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e6666d6314e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基本生活費" sheetId="1" r:id="R23be26f7fe934e67"/>
    <x:sheet xmlns:r="http://schemas.openxmlformats.org/officeDocument/2006/relationships" name="集計" sheetId="3" r:id="R2a16270364644c77"/>
    <x:sheet xmlns:r="http://schemas.openxmlformats.org/officeDocument/2006/relationships" name="入力の考え方" sheetId="2" r:id="Rdb23a2abea334777"/>
  </x:sheets>
</x:workbook>
</file>

<file path=xl/sharedStrings.xml><?xml version="1.0" encoding="utf-8"?>
<x:sst xmlns:x="http://schemas.openxmlformats.org/spreadsheetml/2006/main">
  <x:si>
    <x:t xml:space="preserve">入力</x:t>
  </x:si>
  <x:si>
    <x:t xml:space="preserve">自動計算</x:t>
  </x:si>
  <x:si>
    <x:t xml:space="preserve">基本生活費整理シート</x:t>
  </x:si>
  <x:si>
    <x:t xml:space="preserve">№</x:t>
  </x:si>
  <x:si>
    <x:t xml:space="preserve">適用開始年</x:t>
  </x:si>
  <x:si>
    <x:t xml:space="preserve">本人年齢</x:t>
  </x:si>
  <x:si>
    <x:t xml:space="preserve">変更理由</x:t>
  </x:si>
  <x:si>
    <x:t xml:space="preserve">大分類</x:t>
  </x:si>
  <x:si>
    <x:t xml:space="preserve">内訳</x:t>
  </x:si>
  <x:si>
    <x:t xml:space="preserve">1か月（円）</x:t>
  </x:si>
  <x:si>
    <x:t xml:space="preserve">1年（円）</x:t>
  </x:si>
  <x:si>
    <x:t xml:space="preserve">CF表入力額（万円）</x:t>
  </x:si>
  <x:si>
    <x:t xml:space="preserve">食費</x:t>
  </x:si>
  <x:si>
    <x:t xml:space="preserve">食料品</x:t>
  </x:si>
  <x:si>
    <x:t xml:space="preserve">外食</x:t>
  </x:si>
  <x:si>
    <x:t xml:space="preserve">中食</x:t>
  </x:si>
  <x:si>
    <x:t xml:space="preserve">水道光熱費</x:t>
  </x:si>
  <x:si>
    <x:t xml:space="preserve">上下水道代</x:t>
  </x:si>
  <x:si>
    <x:t xml:space="preserve">電気代</x:t>
  </x:si>
  <x:si>
    <x:t xml:space="preserve">ガス代</x:t>
  </x:si>
  <x:si>
    <x:t xml:space="preserve">その他</x:t>
  </x:si>
  <x:si>
    <x:t xml:space="preserve">日用品費</x:t>
  </x:si>
  <x:si>
    <x:t xml:space="preserve">被服費</x:t>
  </x:si>
  <x:si>
    <x:t xml:space="preserve">理容・美容費</x:t>
  </x:si>
  <x:si>
    <x:t xml:space="preserve">医療費</x:t>
  </x:si>
  <x:si>
    <x:t xml:space="preserve">病院・歯科代</x:t>
  </x:si>
  <x:si>
    <x:t xml:space="preserve">薬・医薬品代</x:t>
  </x:si>
  <x:si>
    <x:t xml:space="preserve">交通費</x:t>
  </x:si>
  <x:si>
    <x:t xml:space="preserve">公共交通費</x:t>
  </x:si>
  <x:si>
    <x:t xml:space="preserve">タクシー・カーシェア</x:t>
  </x:si>
  <x:si>
    <x:t xml:space="preserve">ガソリン代・駐車場代など</x:t>
  </x:si>
  <x:si>
    <x:t xml:space="preserve">通信費</x:t>
  </x:si>
  <x:si>
    <x:t xml:space="preserve">電話・携帯</x:t>
  </x:si>
  <x:si>
    <x:t xml:space="preserve">インターネット</x:t>
  </x:si>
  <x:si>
    <x:t xml:space="preserve">基本生活費 合計</x:t>
  </x:si>
  <x:si>
    <x:t xml:space="preserve">将来の基本生活費の変更予定</x:t>
  </x:si>
  <x:si>
    <x:t xml:space="preserve">月額合計（円）</x:t>
  </x:si>
  <x:si>
    <x:t xml:space="preserve">年額（万円）</x:t>
  </x:si>
  <x:si>
    <x:t xml:space="preserve">前回との差額（万円）</x:t>
  </x:si>
  <x:si>
    <x:t xml:space="preserve">確認</x:t>
  </x:si>
  <x:si>
    <x:t xml:space="preserve">キャッシュフロー表の「基本生活費」欄には、適用開始年ごとの年額（万円）を入力してください。</x:t>
  </x:si>
  <x:si>
    <x:t xml:space="preserve">入力の考え方</x:t>
  </x:si>
  <x:si>
    <x:t xml:space="preserve">月額は直近12か月の実績を確認し、毎月変動する費用は月平均で入力してください。</x:t>
  </x:si>
  <x:si>
    <x:t xml:space="preserve">基本生活費：食費、水道光熱費、日用品、被服、理美容、通常の医療、日常の交通、通信</x:t>
  </x:si>
  <x:si>
    <x:t xml:space="preserve">別シート：住居費、教育費、保険料、趣味・旅行・交際費、車の買替え、住宅修繕など</x:t>
  </x:si>
  <x:si>
    <x:t xml:space="preserve">自動車保険は保険料へ、車検・税金・買替えはその他支出または一時的支出へ整理し、重複を避けてください。</x:t>
  </x:si>
  <x:si>
    <x:t xml:space="preserve">No.1に現在の金額を入力し、No.2以降は前の区分の月額を自動で引き継ぎます。変更した項目だけ上書きしてください。</x:t>
  </x:si>
  <x:si>
    <x:t xml:space="preserve">適用開始年は古い順に入力してください。途中のNo.を空けず、No.1から順番に使用してください。</x:t>
  </x:si>
  <x:si>
    <x:t xml:space="preserve">集計シートの「前回との差額（万円）」で、基本生活費全体の増減を確認できます。</x:t>
  </x:si>
</x:sst>
</file>

<file path=xl/styles.xml><?xml version="1.0" encoding="utf-8"?>
<x:styleSheet xmlns:x="http://schemas.openxmlformats.org/spreadsheetml/2006/main">
  <x:numFmts count="3">
    <x:numFmt numFmtId="176" formatCode="#,##0;[Red]\(#,##0\);\-"/>
    <x:numFmt numFmtId="177" formatCode="#,##0.0;[Red]\(#,##0.0\);\-"/>
    <x:numFmt numFmtId="178" formatCode="#,##0.0;[Red]\-#,##0.0;&quot;-&quot;"/>
  </x:numFmts>
  <x:fonts count="13">
    <x:font>
      <x:sz val="11"/>
      <x:name val="Carlito"/>
    </x:font>
    <x:font>
      <x:sz val="10"/>
      <x:color rgb="FF243447"/>
      <x:name val="Yu Gothic"/>
    </x:font>
    <x:font>
      <x:b/>
      <x:sz val="15"/>
      <x:color rgb="FF1F3A5F"/>
      <x:name val="Yu Gothic"/>
    </x:font>
    <x:font>
      <x:b/>
      <x:sz val="10"/>
      <x:color rgb="FFFFFFFF"/>
      <x:name val="Yu Gothic"/>
    </x:font>
    <x:font>
      <x:b/>
      <x:sz val="11"/>
      <x:color rgb="FFFFFFFF"/>
      <x:name val="Yu Gothic"/>
    </x:font>
    <x:font>
      <x:b/>
      <x:sz val="10"/>
      <x:color rgb="FF1F3A5F"/>
      <x:name val="Yu Gothic"/>
    </x:font>
    <x:font>
      <x:b/>
      <x:sz val="10"/>
      <x:color rgb="FF243447"/>
      <x:name val="Yu Gothic"/>
    </x:font>
    <x:font>
      <x:b/>
      <x:sz val="9"/>
      <x:color rgb="FF243447"/>
      <x:name val="Yu Gothic"/>
    </x:font>
    <x:font>
      <x:sz val="11"/>
      <x:name val="Carlito"/>
    </x:font>
    <x:font>
      <x:sz val="6"/>
      <x:name val="ＭＳ Ｐゴシック"/>
    </x:font>
    <x:font>
      <x:b/>
      <x:sz val="11"/>
      <x:color rgb="FFFFFFFF"/>
      <x:name val="Carlito"/>
    </x:font>
    <x:font>
      <x:sz val="11"/>
      <x:color rgb="FFC00000"/>
      <x:name val="Carlito"/>
    </x:font>
    <x:font>
      <x:sz val="11"/>
      <x:color rgb="FF243447"/>
      <x:name val="Yu Gothic"/>
    </x:font>
  </x:fonts>
  <x:fills count="12">
    <x:fill>
      <x:patternFill patternType="none"/>
    </x:fill>
    <x:fill>
      <x:patternFill patternType="gray125"/>
    </x:fill>
    <x:fill>
      <x:patternFill patternType="solid">
        <x:fgColor rgb="FF1F3A5F"/>
      </x:patternFill>
    </x:fill>
    <x:fill>
      <x:patternFill patternType="solid">
        <x:fgColor rgb="FFDD9E40"/>
      </x:patternFill>
    </x:fill>
    <x:fill>
      <x:patternFill patternType="solid">
        <x:fgColor rgb="FFF3F5F7"/>
      </x:patternFill>
    </x:fill>
    <x:fill>
      <x:patternFill patternType="solid">
        <x:fgColor rgb="FFEAF2F8"/>
      </x:patternFill>
    </x:fill>
    <x:fill>
      <x:patternFill patternType="solid">
        <x:fgColor rgb="FFFFF2CC"/>
      </x:patternFill>
    </x:fill>
    <x:fill>
      <x:patternFill patternType="solid">
        <x:fgColor rgb="FFFFF2CC"/>
      </x:patternFill>
    </x:fill>
    <x:fill>
      <x:patternFill patternType="solid">
        <x:fgColor rgb="FFEAF2F8"/>
      </x:patternFill>
    </x:fill>
    <x:fill>
      <x:patternFill patternType="solid">
        <x:fgColor rgb="FF203E63"/>
      </x:patternFill>
    </x:fill>
    <x:fill>
      <x:patternFill patternType="solid">
        <x:fgColor rgb="FFEAF2F8"/>
      </x:patternFill>
    </x:fill>
    <x:fill>
      <x:patternFill patternType="solid">
        <x:fgColor rgb="FFF3F5F7"/>
      </x:patternFill>
    </x:fill>
  </x:fills>
  <x:borders count="1">
    <x:border/>
  </x:borders>
  <x:cellStyleXfs count="3">
    <x:xf numFmtId="0" fontId="0" fillId="0" borderId="0"/>
    <x:xf numFmtId="0" fontId="8" fillId="0" borderId="0"/>
    <x:xf numFmtId="38" fontId="8" fillId="0" borderId="0" applyFont="0" applyFill="0" applyBorder="0" applyAlignment="0" applyProtection="0">
      <x:alignment vertical="center"/>
    </x:xf>
  </x:cellStyleXfs>
  <x:cellXfs count="39">
    <x:xf numFmtId="0" fontId="0" fillId="0" borderId="0" xfId="0"/>
    <x:xf numFmtId="0" fontId="1" fillId="0" borderId="0" xfId="1" applyFont="1"/>
    <x:xf numFmtId="0" fontId="2" fillId="0" borderId="0" xfId="1" applyFont="1"/>
    <x:xf numFmtId="0" fontId="3" fillId="2" borderId="0" xfId="1" applyFont="1" applyFill="1" applyAlignment="1">
      <x:alignment horizontal="center" vertical="center"/>
    </x:xf>
    <x:xf numFmtId="0" fontId="7" fillId="6" borderId="0" xfId="1" applyFont="1" applyFill="1" applyAlignment="1">
      <x:alignment horizontal="center"/>
    </x:xf>
    <x:xf numFmtId="0" fontId="7" fillId="5" borderId="0" xfId="1" applyFont="1" applyFill="1" applyAlignment="1">
      <x:alignment horizontal="center"/>
    </x:xf>
    <x:xf numFmtId="176" fontId="6" fillId="5" borderId="0" xfId="1" applyNumberFormat="1" applyFont="1" applyFill="1" applyAlignment="1">
      <x:alignment horizontal="right" vertical="center"/>
    </x:xf>
    <x:xf numFmtId="177" fontId="6" fillId="5" borderId="0" xfId="1" applyNumberFormat="1" applyFont="1" applyFill="1" applyAlignment="1">
      <x:alignment horizontal="right" vertical="center"/>
    </x:xf>
    <x:xf numFmtId="176" fontId="6" fillId="6" borderId="0" xfId="1" applyNumberFormat="1" applyFont="1" applyFill="1" applyAlignment="1">
      <x:alignment horizontal="right" vertical="center"/>
    </x:xf>
    <x:xf numFmtId="176" fontId="4" fillId="3" borderId="0" xfId="1" applyNumberFormat="1" applyFont="1" applyFill="1" applyAlignment="1">
      <x:alignment horizontal="right" vertical="center"/>
    </x:xf>
    <x:xf numFmtId="177" fontId="4" fillId="3" borderId="0" xfId="1" applyNumberFormat="1" applyFont="1" applyFill="1" applyAlignment="1">
      <x:alignment horizontal="right" vertical="center"/>
    </x:xf>
    <x:xf numFmtId="0" fontId="1" fillId="0" borderId="0" xfId="1" applyFont="1" applyAlignment="1">
      <x:alignment vertical="center"/>
    </x:xf>
    <x:xf numFmtId="176" fontId="1" fillId="6" borderId="0" xfId="1" applyNumberFormat="1" applyFont="1" applyFill="1" applyAlignment="1">
      <x:alignment horizontal="right" vertical="center"/>
    </x:xf>
    <x:xf numFmtId="176" fontId="1" fillId="0" borderId="0" xfId="1" applyNumberFormat="1" applyFont="1" applyAlignment="1">
      <x:alignment horizontal="right" vertical="center"/>
    </x:xf>
    <x:xf numFmtId="177" fontId="1" fillId="0" borderId="0" xfId="1" applyNumberFormat="1" applyFont="1" applyAlignment="1">
      <x:alignment horizontal="right" vertical="center"/>
    </x:xf>
    <x:xf numFmtId="0" fontId="4" fillId="2" borderId="0" xfId="1" applyFont="1" applyFill="1" applyAlignment="1">
      <x:alignment vertical="center"/>
    </x:xf>
    <x:xf numFmtId="0" fontId="6" fillId="5" borderId="0" xfId="1" applyFont="1" applyFill="1" applyAlignment="1">
      <x:alignment vertical="center" wrapText="1"/>
    </x:xf>
    <x:xf numFmtId="0" fontId="1" fillId="0" borderId="0" xfId="1" applyFont="1" applyAlignment="1">
      <x:alignment vertical="center" wrapText="1"/>
    </x:xf>
    <x:xf numFmtId="176" fontId="1" fillId="7" borderId="0" xfId="1" applyNumberFormat="1" applyFont="1" applyFill="1" applyAlignment="1">
      <x:alignment horizontal="right" vertical="center"/>
    </x:xf>
    <x:xf numFmtId="0" fontId="1" fillId="7" borderId="0" xfId="1" applyFont="1" applyFill="1"/>
    <x:xf numFmtId="0" fontId="7" fillId="0" borderId="0" xfId="1" applyFont="1" applyAlignment="1">
      <x:alignment horizontal="center"/>
    </x:xf>
    <x:xf numFmtId="176" fontId="6" fillId="8" borderId="0" xfId="1" applyNumberFormat="1" applyFont="1" applyFill="1" applyAlignment="1">
      <x:alignment horizontal="right" vertical="center"/>
    </x:xf>
    <x:xf numFmtId="0" fontId="1" fillId="8" borderId="0" xfId="1" applyFont="1" applyFill="1"/>
    <x:xf numFmtId="0" fontId="1" fillId="0" borderId="0" xfId="1" applyFont="1" applyAlignment="1">
      <x:alignment horizontal="right"/>
    </x:xf>
    <x:xf numFmtId="1" fontId="1" fillId="8" borderId="0" xfId="1" applyNumberFormat="1" applyFont="1" applyFill="1" applyAlignment="1">
      <x:alignment horizontal="center" vertical="center"/>
    </x:xf>
    <x:xf numFmtId="1" fontId="1" fillId="8" borderId="0" xfId="1" applyNumberFormat="1" applyFont="1" applyFill="1" applyAlignment="1">
      <x:alignment horizontal="left" vertical="center"/>
    </x:xf>
    <x:xf numFmtId="0" fontId="10" fillId="9" borderId="0" xfId="0" applyFont="1" applyFill="1" applyAlignment="1">
      <x:alignment horizontal="center" vertical="center"/>
    </x:xf>
    <x:xf numFmtId="0" fontId="1" fillId="7" borderId="0" xfId="1" applyFont="1" applyFill="1"/>
    <x:xf numFmtId="0" fontId="4" fillId="3" borderId="0" xfId="1" applyFont="1" applyFill="1" applyAlignment="1">
      <x:alignment vertical="center"/>
    </x:xf>
    <x:xf numFmtId="0" fontId="0" fillId="0" borderId="0" xfId="0"/>
    <x:xf numFmtId="0" fontId="5" fillId="5" borderId="0" xfId="0" applyFont="1" applyFill="1" applyAlignment="1">
      <x:alignment horizontal="center" vertical="center" wrapText="1"/>
    </x:xf>
    <x:xf numFmtId="0" fontId="0" fillId="0" borderId="0" xfId="0" applyAlignment="1">
      <x:alignment wrapText="1"/>
    </x:xf>
    <x:xf numFmtId="178" fontId="0" fillId="10" borderId="0" xfId="0" applyNumberFormat="1" applyFill="1"/>
    <x:xf numFmtId="0" fontId="11" fillId="10" borderId="0" xfId="0" applyFont="1" applyFill="1" applyAlignment="1">
      <x:alignment wrapText="1"/>
    </x:xf>
    <x:xf numFmtId="38" fontId="1" fillId="8" borderId="0" xfId="2" applyFont="1" applyFill="1" applyAlignment="1">
      <x:alignment vertical="center"/>
    </x:xf>
    <x:xf numFmtId="38" fontId="1" fillId="10" borderId="0" xfId="2" applyFont="1" applyFill="1" applyAlignment="1">
      <x:alignment vertical="center"/>
    </x:xf>
    <x:xf numFmtId="0" fontId="12" fillId="4" borderId="0" xfId="1" applyFont="1" applyFill="1" applyAlignment="1">
      <x:alignment vertical="center" wrapText="1"/>
    </x:xf>
    <x:xf numFmtId="0" fontId="12" fillId="11" borderId="0" xfId="1" applyFont="1" applyFill="1" applyAlignment="1">
      <x:alignment vertical="center" wrapText="1"/>
    </x:xf>
    <x:xf numFmtId="0" fontId="12" fillId="11" borderId="0" xfId="0" applyFont="1" applyFill="1" applyAlignment="1">
      <x:alignment vertical="center" wrapText="1"/>
    </x:xf>
  </x:cellXfs>
  <x:cellStyles count="3">
    <x:cellStyle name="Normal" xfId="1"/>
    <x:cellStyle name="桁区切り" xfId="2"/>
    <x:cellStyle name="標準" xfId="0"/>
  </x:cellStyles>
  <x:dxfs count="1">
    <x:dxf>
      <x:font>
        <x:b/>
        <x:color rgb="FFC0000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95fe852fb4956" /><Relationship Type="http://schemas.openxmlformats.org/officeDocument/2006/relationships/theme" Target="/xl/theme/theme1.xml" Id="R1c429cb2c2364306" /><Relationship Type="http://schemas.openxmlformats.org/officeDocument/2006/relationships/sharedStrings" Target="/xl/sharedStrings.xml" Id="Rf2b0adadb87241df" /><Relationship Type="http://schemas.openxmlformats.org/officeDocument/2006/relationships/worksheet" Target="/xl/worksheets/sheet1.xml" Id="R23be26f7fe934e67" /><Relationship Type="http://schemas.openxmlformats.org/officeDocument/2006/relationships/worksheet" Target="/xl/worksheets/sheet2.xml" Id="R2a16270364644c77" /><Relationship Type="http://schemas.openxmlformats.org/officeDocument/2006/relationships/worksheet" Target="/xl/worksheets/sheet3.xml" Id="Rdb23a2abea3347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3" ySplit="7" topLeftCell="D8" activePane="bottomRight" state="frozen"/>
    </x:sheetView>
  </x:sheetViews>
  <x:sheetFormatPr defaultRowHeight="14.25"/>
  <x:cols>
    <x:col min="2" max="2" width="17" customWidth="1"/>
    <x:col min="3" max="3" width="22.25" customWidth="1"/>
    <x:col min="4" max="4" width="10.5" customWidth="1"/>
    <x:col min="5" max="5" width="16.75" customWidth="1"/>
    <x:col min="6" max="6" width="17.375" customWidth="1"/>
    <x:col min="7" max="7" width="10.5" customWidth="1"/>
    <x:col min="8" max="8" width="10.625" customWidth="1"/>
    <x:col min="9" max="9" width="17.375" customWidth="1"/>
    <x:col min="10" max="10" width="10.5" customWidth="1"/>
    <x:col min="11" max="11" width="10.625" customWidth="1"/>
    <x:col min="12" max="12" width="17.375" customWidth="1"/>
    <x:col min="13" max="13" width="10.5" customWidth="1"/>
    <x:col min="14" max="14" width="10.625" customWidth="1"/>
    <x:col min="15" max="15" width="17.375" customWidth="1"/>
    <x:col min="16" max="16" width="10.5" customWidth="1"/>
    <x:col min="17" max="17" width="10.625" customWidth="1"/>
    <x:col min="18" max="18" width="17.375" customWidth="1"/>
    <x:col min="19" max="19" width="10.5" customWidth="1"/>
    <x:col min="20" max="20" width="10.625" customWidth="1"/>
    <x:col min="21" max="21" width="17.375" customWidth="1"/>
    <x:col min="22" max="22" width="10.5" customWidth="1"/>
    <x:col min="23" max="23" width="10.625" customWidth="1"/>
    <x:col min="24" max="24" width="17.375" customWidth="1"/>
    <x:col min="25" max="25" width="10.5" customWidth="1"/>
    <x:col min="26" max="26" width="10.625" customWidth="1"/>
    <x:col min="27" max="27" width="17.375" customWidth="1"/>
    <x:col min="28" max="28" width="10.5" customWidth="1"/>
    <x:col min="29" max="29" width="10.625" customWidth="1"/>
    <x:col min="30" max="30" width="17.375" customWidth="1"/>
    <x:col min="31" max="31" width="10.5" customWidth="1"/>
    <x:col min="32" max="32" width="10.625" customWidth="1"/>
    <x:col min="33" max="33" width="17.375" customWidth="1"/>
  </x:cols>
  <x:sheetData>
    <x:row r="1" ht="16.5">
      <x:c r="B1" s="1"/>
      <x:c r="C1" s="1"/>
      <x:c r="D1" s="1"/>
      <x:c r="E1" s="4" t="s">
        <x:v>0</x:v>
      </x:c>
      <x:c r="F1" s="5" t="s">
        <x:v>1</x:v>
      </x:c>
    </x:row>
    <x:row r="2" ht="24.75">
      <x:c r="B2" s="2" t="s">
        <x:v>2</x:v>
      </x:c>
      <x:c r="C2" s="1"/>
      <x:c r="D2" s="1"/>
      <x:c r="E2" s="20"/>
      <x:c r="F2" s="20"/>
    </x:row>
    <x:row r="3" ht="16.5" customHeight="1">
      <x:c r="B3" s="2"/>
      <x:c r="C3" s="23" t="s">
        <x:v>3</x:v>
      </x:c>
      <x:c r="D3" s="22">
        <x:v>1</x:v>
      </x:c>
      <x:c r="E3" s="1"/>
      <x:c r="G3" s="22" t="n">
        <x:f>D3+1</x:f>
        <x:v>2</x:v>
      </x:c>
      <x:c r="H3" s="1"/>
      <x:c r="J3" s="22" t="n">
        <x:f>G3+1</x:f>
        <x:v>3</x:v>
      </x:c>
      <x:c r="K3" s="1"/>
      <x:c r="M3" s="22" t="n">
        <x:f>J3+1</x:f>
        <x:v>4</x:v>
      </x:c>
      <x:c r="N3" s="1"/>
      <x:c r="P3" s="22" t="n">
        <x:f>M3+1</x:f>
        <x:v>5</x:v>
      </x:c>
      <x:c r="Q3" s="1"/>
      <x:c r="S3" s="22" t="n">
        <x:f>P3+1</x:f>
        <x:v>6</x:v>
      </x:c>
      <x:c r="T3" s="1"/>
      <x:c r="V3" s="22" t="n">
        <x:f>S3+1</x:f>
        <x:v>7</x:v>
      </x:c>
      <x:c r="W3" s="1"/>
      <x:c r="Y3" s="22" t="n">
        <x:f>V3+1</x:f>
        <x:v>8</x:v>
      </x:c>
      <x:c r="Z3" s="1"/>
      <x:c r="AB3" s="22" t="n">
        <x:f>Y3+1</x:f>
        <x:v>9</x:v>
      </x:c>
      <x:c r="AC3" s="1"/>
      <x:c r="AE3" s="22" t="n">
        <x:f>AB3+1</x:f>
        <x:v>10</x:v>
      </x:c>
      <x:c r="AF3" s="1"/>
    </x:row>
    <x:row r="4" ht="16.5" customHeight="1">
      <x:c r="B4" s="2"/>
      <x:c r="C4" s="23" t="s">
        <x:v>4</x:v>
      </x:c>
      <x:c r="D4" s="19"/>
      <x:c r="E4" s="1"/>
      <x:c r="G4" s="19"/>
      <x:c r="H4" s="1"/>
      <x:c r="J4" s="19"/>
      <x:c r="K4" s="1"/>
      <x:c r="M4" s="19"/>
      <x:c r="N4" s="1"/>
      <x:c r="P4" s="19"/>
      <x:c r="Q4" s="1"/>
      <x:c r="S4" s="19"/>
      <x:c r="T4" s="1"/>
      <x:c r="V4" s="19"/>
      <x:c r="W4" s="1"/>
      <x:c r="Y4" s="19"/>
      <x:c r="Z4" s="1"/>
      <x:c r="AB4" s="19"/>
      <x:c r="AC4" s="1"/>
      <x:c r="AE4" s="19"/>
      <x:c r="AF4" s="1"/>
    </x:row>
    <x:row r="5" ht="16.5" customHeight="1">
      <x:c r="B5" s="2"/>
      <x:c r="C5" s="23" t="s">
        <x:v>5</x:v>
      </x:c>
      <x:c r="D5" s="19"/>
      <x:c r="E5" s="1"/>
      <x:c r="G5" s="19"/>
      <x:c r="H5" s="1"/>
      <x:c r="J5" s="19"/>
      <x:c r="K5" s="1"/>
      <x:c r="M5" s="19"/>
      <x:c r="N5" s="1"/>
      <x:c r="P5" s="19"/>
      <x:c r="Q5" s="1"/>
      <x:c r="S5" s="19"/>
      <x:c r="T5" s="1"/>
      <x:c r="V5" s="19"/>
      <x:c r="W5" s="1"/>
      <x:c r="Y5" s="19"/>
      <x:c r="Z5" s="1"/>
      <x:c r="AB5" s="19"/>
      <x:c r="AC5" s="1"/>
      <x:c r="AE5" s="19"/>
      <x:c r="AF5" s="1"/>
    </x:row>
    <x:row r="6" ht="16.5" customHeight="1">
      <x:c r="B6" s="2"/>
      <x:c r="C6" s="23" t="s">
        <x:v>6</x:v>
      </x:c>
      <x:c r="D6" s="27"/>
      <x:c r="E6" s="27"/>
      <x:c r="F6" s="27"/>
      <x:c r="G6" s="27"/>
      <x:c r="H6" s="27"/>
      <x:c r="I6" s="27"/>
      <x:c r="J6" s="27"/>
      <x:c r="K6" s="27"/>
      <x:c r="L6" s="27"/>
      <x:c r="M6" s="27"/>
      <x:c r="N6" s="27"/>
      <x:c r="O6" s="27"/>
      <x:c r="P6" s="27"/>
      <x:c r="Q6" s="27"/>
      <x:c r="R6" s="27"/>
      <x:c r="S6" s="27"/>
      <x:c r="T6" s="27"/>
      <x:c r="U6" s="27"/>
      <x:c r="V6" s="27"/>
      <x:c r="W6" s="27"/>
      <x:c r="X6" s="27"/>
      <x:c r="Y6" s="27"/>
      <x:c r="Z6" s="27"/>
      <x:c r="AA6" s="27"/>
      <x:c r="AB6" s="27"/>
      <x:c r="AC6" s="27"/>
      <x:c r="AD6" s="27"/>
      <x:c r="AE6" s="27"/>
      <x:c r="AF6" s="27"/>
      <x:c r="AG6" s="27"/>
    </x:row>
    <x:row r="7" ht="24" customHeight="1">
      <x:c r="B7" s="3" t="s">
        <x:v>7</x:v>
      </x:c>
      <x:c r="C7" s="3" t="s">
        <x:v>8</x:v>
      </x:c>
      <x:c r="D7" s="3" t="s">
        <x:v>9</x:v>
      </x:c>
      <x:c r="E7" s="3" t="s">
        <x:v>10</x:v>
      </x:c>
      <x:c r="F7" s="3" t="s">
        <x:v>11</x:v>
      </x:c>
      <x:c r="G7" s="3" t="s">
        <x:v>9</x:v>
      </x:c>
      <x:c r="H7" s="3" t="s">
        <x:v>10</x:v>
      </x:c>
      <x:c r="I7" s="3" t="s">
        <x:v>11</x:v>
      </x:c>
      <x:c r="J7" s="3" t="s">
        <x:v>9</x:v>
      </x:c>
      <x:c r="K7" s="3" t="s">
        <x:v>10</x:v>
      </x:c>
      <x:c r="L7" s="3" t="s">
        <x:v>11</x:v>
      </x:c>
      <x:c r="M7" s="3" t="s">
        <x:v>9</x:v>
      </x:c>
      <x:c r="N7" s="3" t="s">
        <x:v>10</x:v>
      </x:c>
      <x:c r="O7" s="3" t="s">
        <x:v>11</x:v>
      </x:c>
      <x:c r="P7" s="3" t="s">
        <x:v>9</x:v>
      </x:c>
      <x:c r="Q7" s="3" t="s">
        <x:v>10</x:v>
      </x:c>
      <x:c r="R7" s="3" t="s">
        <x:v>11</x:v>
      </x:c>
      <x:c r="S7" s="3" t="s">
        <x:v>9</x:v>
      </x:c>
      <x:c r="T7" s="3" t="s">
        <x:v>10</x:v>
      </x:c>
      <x:c r="U7" s="3" t="s">
        <x:v>11</x:v>
      </x:c>
      <x:c r="V7" s="3" t="s">
        <x:v>9</x:v>
      </x:c>
      <x:c r="W7" s="3" t="s">
        <x:v>10</x:v>
      </x:c>
      <x:c r="X7" s="3" t="s">
        <x:v>11</x:v>
      </x:c>
      <x:c r="Y7" s="3" t="s">
        <x:v>9</x:v>
      </x:c>
      <x:c r="Z7" s="3" t="s">
        <x:v>10</x:v>
      </x:c>
      <x:c r="AA7" s="3" t="s">
        <x:v>11</x:v>
      </x:c>
      <x:c r="AB7" s="3" t="s">
        <x:v>9</x:v>
      </x:c>
      <x:c r="AC7" s="3" t="s">
        <x:v>10</x:v>
      </x:c>
      <x:c r="AD7" s="3" t="s">
        <x:v>11</x:v>
      </x:c>
      <x:c r="AE7" s="3" t="s">
        <x:v>9</x:v>
      </x:c>
      <x:c r="AF7" s="3" t="s">
        <x:v>10</x:v>
      </x:c>
      <x:c r="AG7" s="3" t="s">
        <x:v>11</x:v>
      </x:c>
    </x:row>
    <x:row r="8" ht="16.5">
      <x:c r="B8" s="16" t="s">
        <x:v>12</x:v>
      </x:c>
      <x:c r="C8" s="16"/>
      <x:c r="D8" s="6" t="n">
        <x:f>SUM(D9:D11)</x:f>
        <x:v>0</x:v>
      </x:c>
      <x:c r="E8" s="6" t="n">
        <x:f t="shared" ref="E8:E31" si="0">D8*12</x:f>
        <x:v>0</x:v>
      </x:c>
      <x:c r="F8" s="7" t="n">
        <x:f t="shared" ref="F8:F32" si="1">E8/10000</x:f>
        <x:v>0</x:v>
      </x:c>
      <x:c r="G8" s="6" t="n">
        <x:f>SUM(G9:G11)</x:f>
        <x:v>0</x:v>
      </x:c>
      <x:c r="H8" s="6" t="n">
        <x:f t="shared" ref="H8:H31" si="2">G8*12</x:f>
        <x:v>0</x:v>
      </x:c>
      <x:c r="I8" s="7" t="n">
        <x:f t="shared" ref="I8:I32" si="3">H8/10000</x:f>
        <x:v>0</x:v>
      </x:c>
      <x:c r="J8" s="6" t="n">
        <x:f>SUM(J9:J11)</x:f>
        <x:v>0</x:v>
      </x:c>
      <x:c r="K8" s="6" t="n">
        <x:f t="shared" ref="K8:K31" si="4">J8*12</x:f>
        <x:v>0</x:v>
      </x:c>
      <x:c r="L8" s="7" t="n">
        <x:f t="shared" ref="L8:L32" si="5">K8/10000</x:f>
        <x:v>0</x:v>
      </x:c>
      <x:c r="M8" s="6" t="n">
        <x:f>SUM(M9:M11)</x:f>
        <x:v>0</x:v>
      </x:c>
      <x:c r="N8" s="6" t="n">
        <x:f t="shared" ref="N8:N31" si="6">M8*12</x:f>
        <x:v>0</x:v>
      </x:c>
      <x:c r="O8" s="7" t="n">
        <x:f t="shared" ref="O8:O32" si="7">N8/10000</x:f>
        <x:v>0</x:v>
      </x:c>
      <x:c r="P8" s="6" t="n">
        <x:f>SUM(P9:P11)</x:f>
        <x:v>0</x:v>
      </x:c>
      <x:c r="Q8" s="6" t="n">
        <x:f t="shared" ref="Q8:Q31" si="8">P8*12</x:f>
        <x:v>0</x:v>
      </x:c>
      <x:c r="R8" s="7" t="n">
        <x:f t="shared" ref="R8:R32" si="9">Q8/10000</x:f>
        <x:v>0</x:v>
      </x:c>
      <x:c r="S8" s="6" t="n">
        <x:f>SUM(S9:S11)</x:f>
        <x:v>0</x:v>
      </x:c>
      <x:c r="T8" s="6" t="n">
        <x:f t="shared" ref="T8:T31" si="10">S8*12</x:f>
        <x:v>0</x:v>
      </x:c>
      <x:c r="U8" s="7" t="n">
        <x:f t="shared" ref="U8:U32" si="11">T8/10000</x:f>
        <x:v>0</x:v>
      </x:c>
      <x:c r="V8" s="6" t="n">
        <x:f>SUM(V9:V11)</x:f>
        <x:v>0</x:v>
      </x:c>
      <x:c r="W8" s="6" t="n">
        <x:f t="shared" ref="W8:W31" si="12">V8*12</x:f>
        <x:v>0</x:v>
      </x:c>
      <x:c r="X8" s="7" t="n">
        <x:f t="shared" ref="X8:X32" si="13">W8/10000</x:f>
        <x:v>0</x:v>
      </x:c>
      <x:c r="Y8" s="6" t="n">
        <x:f>SUM(Y9:Y11)</x:f>
        <x:v>0</x:v>
      </x:c>
      <x:c r="Z8" s="6" t="n">
        <x:f t="shared" ref="Z8:Z31" si="14">Y8*12</x:f>
        <x:v>0</x:v>
      </x:c>
      <x:c r="AA8" s="7" t="n">
        <x:f t="shared" ref="AA8:AA32" si="15">Z8/10000</x:f>
        <x:v>0</x:v>
      </x:c>
      <x:c r="AB8" s="6" t="n">
        <x:f>SUM(AB9:AB11)</x:f>
        <x:v>0</x:v>
      </x:c>
      <x:c r="AC8" s="6" t="n">
        <x:f t="shared" ref="AC8:AC31" si="16">AB8*12</x:f>
        <x:v>0</x:v>
      </x:c>
      <x:c r="AD8" s="7" t="n">
        <x:f t="shared" ref="AD8:AD32" si="17">AC8/10000</x:f>
        <x:v>0</x:v>
      </x:c>
      <x:c r="AE8" s="6" t="n">
        <x:f>SUM(AE9:AE11)</x:f>
        <x:v>0</x:v>
      </x:c>
      <x:c r="AF8" s="6" t="n">
        <x:f t="shared" ref="AF8:AF31" si="18">AE8*12</x:f>
        <x:v>0</x:v>
      </x:c>
      <x:c r="AG8" s="7" t="n">
        <x:f t="shared" ref="AG8:AG32" si="19">AF8/10000</x:f>
        <x:v>0</x:v>
      </x:c>
    </x:row>
    <x:row r="9" ht="16.5">
      <x:c r="B9" s="17"/>
      <x:c r="C9" s="17" t="s">
        <x:v>13</x:v>
      </x:c>
      <x:c r="D9" s="18"/>
      <x:c r="E9" s="13" t="str">
        <x:f t="shared" si="0">IF(D9="","",D9*12)</x:f>
      </x:c>
      <x:c r="F9" s="14" t="str">
        <x:f t="shared" si="1">IF(E9="","",E9/10000)</x:f>
      </x:c>
      <x:c r="G9" s="12" t="str">
        <x:f t="shared" ref="G9:G11" si="20">IF(D9="","",D9)</x:f>
      </x:c>
      <x:c r="H9" s="13" t="str">
        <x:f t="shared" si="2">IF(G9="","",G9*12)</x:f>
      </x:c>
      <x:c r="I9" s="14" t="str">
        <x:f t="shared" si="3">IF(H9="","",H9/10000)</x:f>
      </x:c>
      <x:c r="J9" s="12" t="str">
        <x:f>IF(G9="","",G9)</x:f>
      </x:c>
      <x:c r="K9" s="13" t="str">
        <x:f t="shared" si="4">IF(J9="","",J9*12)</x:f>
      </x:c>
      <x:c r="L9" s="14" t="str">
        <x:f t="shared" si="5">IF(K9="","",K9/10000)</x:f>
      </x:c>
      <x:c r="M9" s="12" t="str">
        <x:f>IF(J9="","",J9)</x:f>
      </x:c>
      <x:c r="N9" s="13" t="str">
        <x:f t="shared" si="6">IF(M9="","",M9*12)</x:f>
      </x:c>
      <x:c r="O9" s="14" t="str">
        <x:f t="shared" si="7">IF(N9="","",N9/10000)</x:f>
      </x:c>
      <x:c r="P9" s="12" t="str">
        <x:f>IF(M9="","",M9)</x:f>
      </x:c>
      <x:c r="Q9" s="13" t="str">
        <x:f t="shared" si="8">IF(P9="","",P9*12)</x:f>
      </x:c>
      <x:c r="R9" s="14" t="str">
        <x:f t="shared" si="9">IF(Q9="","",Q9/10000)</x:f>
      </x:c>
      <x:c r="S9" s="12" t="str">
        <x:f>IF(P9="","",P9)</x:f>
      </x:c>
      <x:c r="T9" s="13" t="str">
        <x:f t="shared" si="10">IF(S9="","",S9*12)</x:f>
      </x:c>
      <x:c r="U9" s="14" t="str">
        <x:f t="shared" si="11">IF(T9="","",T9/10000)</x:f>
      </x:c>
      <x:c r="V9" s="12" t="str">
        <x:f>IF(S9="","",S9)</x:f>
      </x:c>
      <x:c r="W9" s="13" t="str">
        <x:f t="shared" si="12">IF(V9="","",V9*12)</x:f>
      </x:c>
      <x:c r="X9" s="14" t="str">
        <x:f t="shared" si="13">IF(W9="","",W9/10000)</x:f>
      </x:c>
      <x:c r="Y9" s="12" t="str">
        <x:f>IF(V9="","",V9)</x:f>
      </x:c>
      <x:c r="Z9" s="13" t="str">
        <x:f t="shared" si="14">IF(Y9="","",Y9*12)</x:f>
      </x:c>
      <x:c r="AA9" s="14" t="str">
        <x:f t="shared" si="15">IF(Z9="","",Z9/10000)</x:f>
      </x:c>
      <x:c r="AB9" s="12" t="str">
        <x:f>IF(Y9="","",Y9)</x:f>
      </x:c>
      <x:c r="AC9" s="13" t="str">
        <x:f t="shared" si="16">IF(AB9="","",AB9*12)</x:f>
      </x:c>
      <x:c r="AD9" s="14" t="str">
        <x:f t="shared" si="17">IF(AC9="","",AC9/10000)</x:f>
      </x:c>
      <x:c r="AE9" s="12" t="str">
        <x:f>IF(AB9="","",AB9)</x:f>
      </x:c>
      <x:c r="AF9" s="13" t="str">
        <x:f t="shared" si="18">IF(AE9="","",AE9*12)</x:f>
      </x:c>
      <x:c r="AG9" s="14" t="str">
        <x:f t="shared" si="19">IF(AF9="","",AF9/10000)</x:f>
      </x:c>
    </x:row>
    <x:row r="10" ht="16.5">
      <x:c r="B10" s="17"/>
      <x:c r="C10" s="17" t="s">
        <x:v>14</x:v>
      </x:c>
      <x:c r="D10" s="12"/>
      <x:c r="E10" s="13" t="str">
        <x:f t="shared" si="0">IF(D10="","",D10*12)</x:f>
      </x:c>
      <x:c r="F10" s="14" t="str">
        <x:f t="shared" si="1">IF(E10="","",E10/10000)</x:f>
      </x:c>
      <x:c r="G10" s="12" t="str">
        <x:f t="shared" si="20">IF(D10="","",D10)</x:f>
      </x:c>
      <x:c r="H10" s="13" t="str">
        <x:f t="shared" si="2">IF(G10="","",G10*12)</x:f>
      </x:c>
      <x:c r="I10" s="14" t="str">
        <x:f t="shared" si="3">IF(H10="","",H10/10000)</x:f>
      </x:c>
      <x:c r="J10" s="12" t="str">
        <x:f>IF(G10="","",G10)</x:f>
      </x:c>
      <x:c r="K10" s="13" t="str">
        <x:f t="shared" si="4">IF(J10="","",J10*12)</x:f>
      </x:c>
      <x:c r="L10" s="14" t="str">
        <x:f t="shared" si="5">IF(K10="","",K10/10000)</x:f>
      </x:c>
      <x:c r="M10" s="12" t="str">
        <x:f>IF(J10="","",J10)</x:f>
      </x:c>
      <x:c r="N10" s="13" t="str">
        <x:f t="shared" si="6">IF(M10="","",M10*12)</x:f>
      </x:c>
      <x:c r="O10" s="14" t="str">
        <x:f t="shared" si="7">IF(N10="","",N10/10000)</x:f>
      </x:c>
      <x:c r="P10" s="12" t="str">
        <x:f>IF(M10="","",M10)</x:f>
      </x:c>
      <x:c r="Q10" s="13" t="str">
        <x:f t="shared" si="8">IF(P10="","",P10*12)</x:f>
      </x:c>
      <x:c r="R10" s="14" t="str">
        <x:f t="shared" si="9">IF(Q10="","",Q10/10000)</x:f>
      </x:c>
      <x:c r="S10" s="12" t="str">
        <x:f>IF(P10="","",P10)</x:f>
      </x:c>
      <x:c r="T10" s="13" t="str">
        <x:f t="shared" si="10">IF(S10="","",S10*12)</x:f>
      </x:c>
      <x:c r="U10" s="14" t="str">
        <x:f t="shared" si="11">IF(T10="","",T10/10000)</x:f>
      </x:c>
      <x:c r="V10" s="12" t="str">
        <x:f>IF(S10="","",S10)</x:f>
      </x:c>
      <x:c r="W10" s="13" t="str">
        <x:f t="shared" si="12">IF(V10="","",V10*12)</x:f>
      </x:c>
      <x:c r="X10" s="14" t="str">
        <x:f t="shared" si="13">IF(W10="","",W10/10000)</x:f>
      </x:c>
      <x:c r="Y10" s="12" t="str">
        <x:f>IF(V10="","",V10)</x:f>
      </x:c>
      <x:c r="Z10" s="13" t="str">
        <x:f t="shared" si="14">IF(Y10="","",Y10*12)</x:f>
      </x:c>
      <x:c r="AA10" s="14" t="str">
        <x:f t="shared" si="15">IF(Z10="","",Z10/10000)</x:f>
      </x:c>
      <x:c r="AB10" s="12" t="str">
        <x:f>IF(Y10="","",Y10)</x:f>
      </x:c>
      <x:c r="AC10" s="13" t="str">
        <x:f t="shared" si="16">IF(AB10="","",AB10*12)</x:f>
      </x:c>
      <x:c r="AD10" s="14" t="str">
        <x:f t="shared" si="17">IF(AC10="","",AC10/10000)</x:f>
      </x:c>
      <x:c r="AE10" s="12" t="str">
        <x:f>IF(AB10="","",AB10)</x:f>
      </x:c>
      <x:c r="AF10" s="13" t="str">
        <x:f t="shared" si="18">IF(AE10="","",AE10*12)</x:f>
      </x:c>
      <x:c r="AG10" s="14" t="str">
        <x:f t="shared" si="19">IF(AF10="","",AF10/10000)</x:f>
      </x:c>
    </x:row>
    <x:row r="11" ht="16.5">
      <x:c r="B11" s="17"/>
      <x:c r="C11" s="17" t="s">
        <x:v>15</x:v>
      </x:c>
      <x:c r="D11" s="12"/>
      <x:c r="E11" s="13" t="str">
        <x:f t="shared" si="0">IF(D11="","",D11*12)</x:f>
      </x:c>
      <x:c r="F11" s="14" t="str">
        <x:f t="shared" si="1">IF(E11="","",E11/10000)</x:f>
      </x:c>
      <x:c r="G11" s="12" t="str">
        <x:f t="shared" si="20">IF(D11="","",D11)</x:f>
      </x:c>
      <x:c r="H11" s="13" t="str">
        <x:f t="shared" si="2">IF(G11="","",G11*12)</x:f>
      </x:c>
      <x:c r="I11" s="14" t="str">
        <x:f t="shared" si="3">IF(H11="","",H11/10000)</x:f>
      </x:c>
      <x:c r="J11" s="12" t="str">
        <x:f>IF(G11="","",G11)</x:f>
      </x:c>
      <x:c r="K11" s="13" t="str">
        <x:f t="shared" si="4">IF(J11="","",J11*12)</x:f>
      </x:c>
      <x:c r="L11" s="14" t="str">
        <x:f t="shared" si="5">IF(K11="","",K11/10000)</x:f>
      </x:c>
      <x:c r="M11" s="12" t="str">
        <x:f>IF(J11="","",J11)</x:f>
      </x:c>
      <x:c r="N11" s="13" t="str">
        <x:f t="shared" si="6">IF(M11="","",M11*12)</x:f>
      </x:c>
      <x:c r="O11" s="14" t="str">
        <x:f t="shared" si="7">IF(N11="","",N11/10000)</x:f>
      </x:c>
      <x:c r="P11" s="12" t="str">
        <x:f>IF(M11="","",M11)</x:f>
      </x:c>
      <x:c r="Q11" s="13" t="str">
        <x:f t="shared" si="8">IF(P11="","",P11*12)</x:f>
      </x:c>
      <x:c r="R11" s="14" t="str">
        <x:f t="shared" si="9">IF(Q11="","",Q11/10000)</x:f>
      </x:c>
      <x:c r="S11" s="12" t="str">
        <x:f>IF(P11="","",P11)</x:f>
      </x:c>
      <x:c r="T11" s="13" t="str">
        <x:f t="shared" si="10">IF(S11="","",S11*12)</x:f>
      </x:c>
      <x:c r="U11" s="14" t="str">
        <x:f t="shared" si="11">IF(T11="","",T11/10000)</x:f>
      </x:c>
      <x:c r="V11" s="12" t="str">
        <x:f>IF(S11="","",S11)</x:f>
      </x:c>
      <x:c r="W11" s="13" t="str">
        <x:f t="shared" si="12">IF(V11="","",V11*12)</x:f>
      </x:c>
      <x:c r="X11" s="14" t="str">
        <x:f t="shared" si="13">IF(W11="","",W11/10000)</x:f>
      </x:c>
      <x:c r="Y11" s="12" t="str">
        <x:f>IF(V11="","",V11)</x:f>
      </x:c>
      <x:c r="Z11" s="13" t="str">
        <x:f t="shared" si="14">IF(Y11="","",Y11*12)</x:f>
      </x:c>
      <x:c r="AA11" s="14" t="str">
        <x:f t="shared" si="15">IF(Z11="","",Z11/10000)</x:f>
      </x:c>
      <x:c r="AB11" s="12" t="str">
        <x:f>IF(Y11="","",Y11)</x:f>
      </x:c>
      <x:c r="AC11" s="13" t="str">
        <x:f t="shared" si="16">IF(AB11="","",AB11*12)</x:f>
      </x:c>
      <x:c r="AD11" s="14" t="str">
        <x:f t="shared" si="17">IF(AC11="","",AC11/10000)</x:f>
      </x:c>
      <x:c r="AE11" s="12" t="str">
        <x:f>IF(AB11="","",AB11)</x:f>
      </x:c>
      <x:c r="AF11" s="13" t="str">
        <x:f t="shared" si="18">IF(AE11="","",AE11*12)</x:f>
      </x:c>
      <x:c r="AG11" s="14" t="str">
        <x:f t="shared" si="19">IF(AF11="","",AF11/10000)</x:f>
      </x:c>
    </x:row>
    <x:row r="12" ht="16.5">
      <x:c r="B12" s="16" t="s">
        <x:v>16</x:v>
      </x:c>
      <x:c r="C12" s="16"/>
      <x:c r="D12" s="21" t="n">
        <x:f>SUM(D13:D16)</x:f>
        <x:v>0</x:v>
      </x:c>
      <x:c r="E12" s="6" t="n">
        <x:f t="shared" si="0">D12*12</x:f>
        <x:v>0</x:v>
      </x:c>
      <x:c r="F12" s="7" t="n">
        <x:f t="shared" si="1">E12/10000</x:f>
        <x:v>0</x:v>
      </x:c>
      <x:c r="G12" s="6" t="n">
        <x:f>SUM(G13:G16)</x:f>
        <x:v>0</x:v>
      </x:c>
      <x:c r="H12" s="6" t="n">
        <x:f t="shared" si="2">G12*12</x:f>
        <x:v>0</x:v>
      </x:c>
      <x:c r="I12" s="7" t="n">
        <x:f t="shared" si="3">H12/10000</x:f>
        <x:v>0</x:v>
      </x:c>
      <x:c r="J12" s="6" t="n">
        <x:f>SUM(J13:J16)</x:f>
        <x:v>0</x:v>
      </x:c>
      <x:c r="K12" s="6" t="n">
        <x:f t="shared" si="4">J12*12</x:f>
        <x:v>0</x:v>
      </x:c>
      <x:c r="L12" s="7" t="n">
        <x:f t="shared" si="5">K12/10000</x:f>
        <x:v>0</x:v>
      </x:c>
      <x:c r="M12" s="6" t="n">
        <x:f>SUM(M13:M16)</x:f>
        <x:v>0</x:v>
      </x:c>
      <x:c r="N12" s="6" t="n">
        <x:f t="shared" si="6">M12*12</x:f>
        <x:v>0</x:v>
      </x:c>
      <x:c r="O12" s="7" t="n">
        <x:f t="shared" si="7">N12/10000</x:f>
        <x:v>0</x:v>
      </x:c>
      <x:c r="P12" s="6" t="n">
        <x:f>SUM(P13:P16)</x:f>
        <x:v>0</x:v>
      </x:c>
      <x:c r="Q12" s="6" t="n">
        <x:f t="shared" si="8">P12*12</x:f>
        <x:v>0</x:v>
      </x:c>
      <x:c r="R12" s="7" t="n">
        <x:f t="shared" si="9">Q12/10000</x:f>
        <x:v>0</x:v>
      </x:c>
      <x:c r="S12" s="6" t="n">
        <x:f>SUM(S13:S16)</x:f>
        <x:v>0</x:v>
      </x:c>
      <x:c r="T12" s="6" t="n">
        <x:f t="shared" si="10">S12*12</x:f>
        <x:v>0</x:v>
      </x:c>
      <x:c r="U12" s="7" t="n">
        <x:f t="shared" si="11">T12/10000</x:f>
        <x:v>0</x:v>
      </x:c>
      <x:c r="V12" s="6" t="n">
        <x:f>SUM(V13:V16)</x:f>
        <x:v>0</x:v>
      </x:c>
      <x:c r="W12" s="6" t="n">
        <x:f t="shared" si="12">V12*12</x:f>
        <x:v>0</x:v>
      </x:c>
      <x:c r="X12" s="7" t="n">
        <x:f t="shared" si="13">W12/10000</x:f>
        <x:v>0</x:v>
      </x:c>
      <x:c r="Y12" s="6" t="n">
        <x:f>SUM(Y13:Y16)</x:f>
        <x:v>0</x:v>
      </x:c>
      <x:c r="Z12" s="6" t="n">
        <x:f t="shared" si="14">Y12*12</x:f>
        <x:v>0</x:v>
      </x:c>
      <x:c r="AA12" s="7" t="n">
        <x:f t="shared" si="15">Z12/10000</x:f>
        <x:v>0</x:v>
      </x:c>
      <x:c r="AB12" s="6" t="n">
        <x:f>SUM(AB13:AB16)</x:f>
        <x:v>0</x:v>
      </x:c>
      <x:c r="AC12" s="6" t="n">
        <x:f t="shared" si="16">AB12*12</x:f>
        <x:v>0</x:v>
      </x:c>
      <x:c r="AD12" s="7" t="n">
        <x:f t="shared" si="17">AC12/10000</x:f>
        <x:v>0</x:v>
      </x:c>
      <x:c r="AE12" s="6" t="n">
        <x:f>SUM(AE13:AE16)</x:f>
        <x:v>0</x:v>
      </x:c>
      <x:c r="AF12" s="6" t="n">
        <x:f t="shared" si="18">AE12*12</x:f>
        <x:v>0</x:v>
      </x:c>
      <x:c r="AG12" s="7" t="n">
        <x:f t="shared" si="19">AF12/10000</x:f>
        <x:v>0</x:v>
      </x:c>
    </x:row>
    <x:row r="13" ht="16.5">
      <x:c r="B13" s="17"/>
      <x:c r="C13" s="17" t="s">
        <x:v>17</x:v>
      </x:c>
      <x:c r="D13" s="12"/>
      <x:c r="E13" s="13" t="str">
        <x:f t="shared" si="0">IF(D13="","",D13*12)</x:f>
      </x:c>
      <x:c r="F13" s="14" t="str">
        <x:f t="shared" si="1">IF(E13="","",E13/10000)</x:f>
      </x:c>
      <x:c r="G13" s="12" t="str">
        <x:f t="shared" ref="G13:G19" si="21">IF(D13="","",D13)</x:f>
      </x:c>
      <x:c r="H13" s="13" t="str">
        <x:f t="shared" si="2">IF(G13="","",G13*12)</x:f>
      </x:c>
      <x:c r="I13" s="14" t="str">
        <x:f t="shared" si="3">IF(H13="","",H13/10000)</x:f>
      </x:c>
      <x:c r="J13" s="12" t="str">
        <x:f t="shared" ref="J13:J19" si="22">IF(G13="","",G13)</x:f>
      </x:c>
      <x:c r="K13" s="13" t="str">
        <x:f t="shared" si="4">IF(J13="","",J13*12)</x:f>
      </x:c>
      <x:c r="L13" s="14" t="str">
        <x:f t="shared" si="5">IF(K13="","",K13/10000)</x:f>
      </x:c>
      <x:c r="M13" s="12" t="str">
        <x:f t="shared" ref="M13:M19" si="23">IF(J13="","",J13)</x:f>
      </x:c>
      <x:c r="N13" s="13" t="str">
        <x:f t="shared" si="6">IF(M13="","",M13*12)</x:f>
      </x:c>
      <x:c r="O13" s="14" t="str">
        <x:f t="shared" si="7">IF(N13="","",N13/10000)</x:f>
      </x:c>
      <x:c r="P13" s="12" t="str">
        <x:f t="shared" ref="P13:P19" si="24">IF(M13="","",M13)</x:f>
      </x:c>
      <x:c r="Q13" s="13" t="str">
        <x:f t="shared" si="8">IF(P13="","",P13*12)</x:f>
      </x:c>
      <x:c r="R13" s="14" t="str">
        <x:f t="shared" si="9">IF(Q13="","",Q13/10000)</x:f>
      </x:c>
      <x:c r="S13" s="12" t="str">
        <x:f t="shared" ref="S13:S19" si="25">IF(P13="","",P13)</x:f>
      </x:c>
      <x:c r="T13" s="13" t="str">
        <x:f t="shared" si="10">IF(S13="","",S13*12)</x:f>
      </x:c>
      <x:c r="U13" s="14" t="str">
        <x:f t="shared" si="11">IF(T13="","",T13/10000)</x:f>
      </x:c>
      <x:c r="V13" s="12" t="str">
        <x:f t="shared" ref="V13:V19" si="26">IF(S13="","",S13)</x:f>
      </x:c>
      <x:c r="W13" s="13" t="str">
        <x:f t="shared" si="12">IF(V13="","",V13*12)</x:f>
      </x:c>
      <x:c r="X13" s="14" t="str">
        <x:f t="shared" si="13">IF(W13="","",W13/10000)</x:f>
      </x:c>
      <x:c r="Y13" s="12" t="str">
        <x:f t="shared" ref="Y13:Y19" si="27">IF(V13="","",V13)</x:f>
      </x:c>
      <x:c r="Z13" s="13" t="str">
        <x:f t="shared" si="14">IF(Y13="","",Y13*12)</x:f>
      </x:c>
      <x:c r="AA13" s="14" t="str">
        <x:f t="shared" si="15">IF(Z13="","",Z13/10000)</x:f>
      </x:c>
      <x:c r="AB13" s="12" t="str">
        <x:f t="shared" ref="AB13:AB19" si="28">IF(Y13="","",Y13)</x:f>
      </x:c>
      <x:c r="AC13" s="13" t="str">
        <x:f t="shared" si="16">IF(AB13="","",AB13*12)</x:f>
      </x:c>
      <x:c r="AD13" s="14" t="str">
        <x:f t="shared" si="17">IF(AC13="","",AC13/10000)</x:f>
      </x:c>
      <x:c r="AE13" s="12" t="str">
        <x:f t="shared" ref="AE13:AE19" si="29">IF(AB13="","",AB13)</x:f>
      </x:c>
      <x:c r="AF13" s="13" t="str">
        <x:f t="shared" si="18">IF(AE13="","",AE13*12)</x:f>
      </x:c>
      <x:c r="AG13" s="14" t="str">
        <x:f t="shared" si="19">IF(AF13="","",AF13/10000)</x:f>
      </x:c>
    </x:row>
    <x:row r="14" ht="16.5">
      <x:c r="B14" s="17"/>
      <x:c r="C14" s="17" t="s">
        <x:v>18</x:v>
      </x:c>
      <x:c r="D14" s="12"/>
      <x:c r="E14" s="13" t="str">
        <x:f t="shared" si="0">IF(D14="","",D14*12)</x:f>
      </x:c>
      <x:c r="F14" s="14" t="str">
        <x:f t="shared" si="1">IF(E14="","",E14/10000)</x:f>
      </x:c>
      <x:c r="G14" s="12" t="str">
        <x:f t="shared" si="21">IF(D14="","",D14)</x:f>
      </x:c>
      <x:c r="H14" s="13" t="str">
        <x:f t="shared" si="2">IF(G14="","",G14*12)</x:f>
      </x:c>
      <x:c r="I14" s="14" t="str">
        <x:f t="shared" si="3">IF(H14="","",H14/10000)</x:f>
      </x:c>
      <x:c r="J14" s="12" t="str">
        <x:f t="shared" si="22">IF(G14="","",G14)</x:f>
      </x:c>
      <x:c r="K14" s="13" t="str">
        <x:f t="shared" si="4">IF(J14="","",J14*12)</x:f>
      </x:c>
      <x:c r="L14" s="14" t="str">
        <x:f t="shared" si="5">IF(K14="","",K14/10000)</x:f>
      </x:c>
      <x:c r="M14" s="12" t="str">
        <x:f t="shared" si="23">IF(J14="","",J14)</x:f>
      </x:c>
      <x:c r="N14" s="13" t="str">
        <x:f t="shared" si="6">IF(M14="","",M14*12)</x:f>
      </x:c>
      <x:c r="O14" s="14" t="str">
        <x:f t="shared" si="7">IF(N14="","",N14/10000)</x:f>
      </x:c>
      <x:c r="P14" s="12" t="str">
        <x:f t="shared" si="24">IF(M14="","",M14)</x:f>
      </x:c>
      <x:c r="Q14" s="13" t="str">
        <x:f t="shared" si="8">IF(P14="","",P14*12)</x:f>
      </x:c>
      <x:c r="R14" s="14" t="str">
        <x:f t="shared" si="9">IF(Q14="","",Q14/10000)</x:f>
      </x:c>
      <x:c r="S14" s="12" t="str">
        <x:f t="shared" si="25">IF(P14="","",P14)</x:f>
      </x:c>
      <x:c r="T14" s="13" t="str">
        <x:f t="shared" si="10">IF(S14="","",S14*12)</x:f>
      </x:c>
      <x:c r="U14" s="14" t="str">
        <x:f t="shared" si="11">IF(T14="","",T14/10000)</x:f>
      </x:c>
      <x:c r="V14" s="12" t="str">
        <x:f t="shared" si="26">IF(S14="","",S14)</x:f>
      </x:c>
      <x:c r="W14" s="13" t="str">
        <x:f t="shared" si="12">IF(V14="","",V14*12)</x:f>
      </x:c>
      <x:c r="X14" s="14" t="str">
        <x:f t="shared" si="13">IF(W14="","",W14/10000)</x:f>
      </x:c>
      <x:c r="Y14" s="12" t="str">
        <x:f t="shared" si="27">IF(V14="","",V14)</x:f>
      </x:c>
      <x:c r="Z14" s="13" t="str">
        <x:f t="shared" si="14">IF(Y14="","",Y14*12)</x:f>
      </x:c>
      <x:c r="AA14" s="14" t="str">
        <x:f t="shared" si="15">IF(Z14="","",Z14/10000)</x:f>
      </x:c>
      <x:c r="AB14" s="12" t="str">
        <x:f t="shared" si="28">IF(Y14="","",Y14)</x:f>
      </x:c>
      <x:c r="AC14" s="13" t="str">
        <x:f t="shared" si="16">IF(AB14="","",AB14*12)</x:f>
      </x:c>
      <x:c r="AD14" s="14" t="str">
        <x:f t="shared" si="17">IF(AC14="","",AC14/10000)</x:f>
      </x:c>
      <x:c r="AE14" s="12" t="str">
        <x:f t="shared" si="29">IF(AB14="","",AB14)</x:f>
      </x:c>
      <x:c r="AF14" s="13" t="str">
        <x:f t="shared" si="18">IF(AE14="","",AE14*12)</x:f>
      </x:c>
      <x:c r="AG14" s="14" t="str">
        <x:f t="shared" si="19">IF(AF14="","",AF14/10000)</x:f>
      </x:c>
    </x:row>
    <x:row r="15" ht="16.5">
      <x:c r="B15" s="17"/>
      <x:c r="C15" s="17" t="s">
        <x:v>19</x:v>
      </x:c>
      <x:c r="D15" s="12"/>
      <x:c r="E15" s="13" t="str">
        <x:f t="shared" si="0">IF(D15="","",D15*12)</x:f>
      </x:c>
      <x:c r="F15" s="14" t="str">
        <x:f t="shared" si="1">IF(E15="","",E15/10000)</x:f>
      </x:c>
      <x:c r="G15" s="12" t="str">
        <x:f t="shared" si="21">IF(D15="","",D15)</x:f>
      </x:c>
      <x:c r="H15" s="13" t="str">
        <x:f t="shared" si="2">IF(G15="","",G15*12)</x:f>
      </x:c>
      <x:c r="I15" s="14" t="str">
        <x:f t="shared" si="3">IF(H15="","",H15/10000)</x:f>
      </x:c>
      <x:c r="J15" s="12" t="str">
        <x:f t="shared" si="22">IF(G15="","",G15)</x:f>
      </x:c>
      <x:c r="K15" s="13" t="str">
        <x:f t="shared" si="4">IF(J15="","",J15*12)</x:f>
      </x:c>
      <x:c r="L15" s="14" t="str">
        <x:f t="shared" si="5">IF(K15="","",K15/10000)</x:f>
      </x:c>
      <x:c r="M15" s="12" t="str">
        <x:f t="shared" si="23">IF(J15="","",J15)</x:f>
      </x:c>
      <x:c r="N15" s="13" t="str">
        <x:f t="shared" si="6">IF(M15="","",M15*12)</x:f>
      </x:c>
      <x:c r="O15" s="14" t="str">
        <x:f t="shared" si="7">IF(N15="","",N15/10000)</x:f>
      </x:c>
      <x:c r="P15" s="12" t="str">
        <x:f t="shared" si="24">IF(M15="","",M15)</x:f>
      </x:c>
      <x:c r="Q15" s="13" t="str">
        <x:f t="shared" si="8">IF(P15="","",P15*12)</x:f>
      </x:c>
      <x:c r="R15" s="14" t="str">
        <x:f t="shared" si="9">IF(Q15="","",Q15/10000)</x:f>
      </x:c>
      <x:c r="S15" s="12" t="str">
        <x:f t="shared" si="25">IF(P15="","",P15)</x:f>
      </x:c>
      <x:c r="T15" s="13" t="str">
        <x:f t="shared" si="10">IF(S15="","",S15*12)</x:f>
      </x:c>
      <x:c r="U15" s="14" t="str">
        <x:f t="shared" si="11">IF(T15="","",T15/10000)</x:f>
      </x:c>
      <x:c r="V15" s="12" t="str">
        <x:f t="shared" si="26">IF(S15="","",S15)</x:f>
      </x:c>
      <x:c r="W15" s="13" t="str">
        <x:f t="shared" si="12">IF(V15="","",V15*12)</x:f>
      </x:c>
      <x:c r="X15" s="14" t="str">
        <x:f t="shared" si="13">IF(W15="","",W15/10000)</x:f>
      </x:c>
      <x:c r="Y15" s="12" t="str">
        <x:f t="shared" si="27">IF(V15="","",V15)</x:f>
      </x:c>
      <x:c r="Z15" s="13" t="str">
        <x:f t="shared" si="14">IF(Y15="","",Y15*12)</x:f>
      </x:c>
      <x:c r="AA15" s="14" t="str">
        <x:f t="shared" si="15">IF(Z15="","",Z15/10000)</x:f>
      </x:c>
      <x:c r="AB15" s="12" t="str">
        <x:f t="shared" si="28">IF(Y15="","",Y15)</x:f>
      </x:c>
      <x:c r="AC15" s="13" t="str">
        <x:f t="shared" si="16">IF(AB15="","",AB15*12)</x:f>
      </x:c>
      <x:c r="AD15" s="14" t="str">
        <x:f t="shared" si="17">IF(AC15="","",AC15/10000)</x:f>
      </x:c>
      <x:c r="AE15" s="12" t="str">
        <x:f t="shared" si="29">IF(AB15="","",AB15)</x:f>
      </x:c>
      <x:c r="AF15" s="13" t="str">
        <x:f t="shared" si="18">IF(AE15="","",AE15*12)</x:f>
      </x:c>
      <x:c r="AG15" s="14" t="str">
        <x:f t="shared" si="19">IF(AF15="","",AF15/10000)</x:f>
      </x:c>
    </x:row>
    <x:row r="16" ht="16.5">
      <x:c r="B16" s="17"/>
      <x:c r="C16" s="17" t="s">
        <x:v>20</x:v>
      </x:c>
      <x:c r="D16" s="12"/>
      <x:c r="E16" s="13" t="str">
        <x:f t="shared" si="0">IF(D16="","",D16*12)</x:f>
      </x:c>
      <x:c r="F16" s="14" t="str">
        <x:f t="shared" si="1">IF(E16="","",E16/10000)</x:f>
      </x:c>
      <x:c r="G16" s="12" t="str">
        <x:f t="shared" si="21">IF(D16="","",D16)</x:f>
      </x:c>
      <x:c r="H16" s="13" t="str">
        <x:f t="shared" si="2">IF(G16="","",G16*12)</x:f>
      </x:c>
      <x:c r="I16" s="14" t="str">
        <x:f t="shared" si="3">IF(H16="","",H16/10000)</x:f>
      </x:c>
      <x:c r="J16" s="12" t="str">
        <x:f t="shared" si="22">IF(G16="","",G16)</x:f>
      </x:c>
      <x:c r="K16" s="13" t="str">
        <x:f t="shared" si="4">IF(J16="","",J16*12)</x:f>
      </x:c>
      <x:c r="L16" s="14" t="str">
        <x:f t="shared" si="5">IF(K16="","",K16/10000)</x:f>
      </x:c>
      <x:c r="M16" s="12" t="str">
        <x:f t="shared" si="23">IF(J16="","",J16)</x:f>
      </x:c>
      <x:c r="N16" s="13" t="str">
        <x:f t="shared" si="6">IF(M16="","",M16*12)</x:f>
      </x:c>
      <x:c r="O16" s="14" t="str">
        <x:f t="shared" si="7">IF(N16="","",N16/10000)</x:f>
      </x:c>
      <x:c r="P16" s="12" t="str">
        <x:f t="shared" si="24">IF(M16="","",M16)</x:f>
      </x:c>
      <x:c r="Q16" s="13" t="str">
        <x:f t="shared" si="8">IF(P16="","",P16*12)</x:f>
      </x:c>
      <x:c r="R16" s="14" t="str">
        <x:f t="shared" si="9">IF(Q16="","",Q16/10000)</x:f>
      </x:c>
      <x:c r="S16" s="12" t="str">
        <x:f t="shared" si="25">IF(P16="","",P16)</x:f>
      </x:c>
      <x:c r="T16" s="13" t="str">
        <x:f t="shared" si="10">IF(S16="","",S16*12)</x:f>
      </x:c>
      <x:c r="U16" s="14" t="str">
        <x:f t="shared" si="11">IF(T16="","",T16/10000)</x:f>
      </x:c>
      <x:c r="V16" s="12" t="str">
        <x:f t="shared" si="26">IF(S16="","",S16)</x:f>
      </x:c>
      <x:c r="W16" s="13" t="str">
        <x:f t="shared" si="12">IF(V16="","",V16*12)</x:f>
      </x:c>
      <x:c r="X16" s="14" t="str">
        <x:f t="shared" si="13">IF(W16="","",W16/10000)</x:f>
      </x:c>
      <x:c r="Y16" s="12" t="str">
        <x:f t="shared" si="27">IF(V16="","",V16)</x:f>
      </x:c>
      <x:c r="Z16" s="13" t="str">
        <x:f t="shared" si="14">IF(Y16="","",Y16*12)</x:f>
      </x:c>
      <x:c r="AA16" s="14" t="str">
        <x:f t="shared" si="15">IF(Z16="","",Z16/10000)</x:f>
      </x:c>
      <x:c r="AB16" s="12" t="str">
        <x:f t="shared" si="28">IF(Y16="","",Y16)</x:f>
      </x:c>
      <x:c r="AC16" s="13" t="str">
        <x:f t="shared" si="16">IF(AB16="","",AB16*12)</x:f>
      </x:c>
      <x:c r="AD16" s="14" t="str">
        <x:f t="shared" si="17">IF(AC16="","",AC16/10000)</x:f>
      </x:c>
      <x:c r="AE16" s="12" t="str">
        <x:f t="shared" si="29">IF(AB16="","",AB16)</x:f>
      </x:c>
      <x:c r="AF16" s="13" t="str">
        <x:f t="shared" si="18">IF(AE16="","",AE16*12)</x:f>
      </x:c>
      <x:c r="AG16" s="14" t="str">
        <x:f t="shared" si="19">IF(AF16="","",AF16/10000)</x:f>
      </x:c>
    </x:row>
    <x:row r="17" ht="16.5">
      <x:c r="B17" s="16" t="s">
        <x:v>21</x:v>
      </x:c>
      <x:c r="C17" s="16"/>
      <x:c r="D17" s="8"/>
      <x:c r="E17" s="6" t="str">
        <x:f t="shared" si="0">IF(D17="","",D17*12)</x:f>
      </x:c>
      <x:c r="F17" s="7" t="str">
        <x:f t="shared" si="1">IF(E17="","",E17/10000)</x:f>
      </x:c>
      <x:c r="G17" s="8" t="str">
        <x:f t="shared" si="21">IF(D17="","",D17)</x:f>
      </x:c>
      <x:c r="H17" s="6" t="str">
        <x:f t="shared" si="2">IF(G17="","",G17*12)</x:f>
      </x:c>
      <x:c r="I17" s="7" t="str">
        <x:f t="shared" si="3">IF(H17="","",H17/10000)</x:f>
      </x:c>
      <x:c r="J17" s="8" t="str">
        <x:f t="shared" si="22">IF(G17="","",G17)</x:f>
      </x:c>
      <x:c r="K17" s="6" t="str">
        <x:f t="shared" si="4">IF(J17="","",J17*12)</x:f>
      </x:c>
      <x:c r="L17" s="7" t="str">
        <x:f t="shared" si="5">IF(K17="","",K17/10000)</x:f>
      </x:c>
      <x:c r="M17" s="8" t="str">
        <x:f t="shared" si="23">IF(J17="","",J17)</x:f>
      </x:c>
      <x:c r="N17" s="6" t="str">
        <x:f t="shared" si="6">IF(M17="","",M17*12)</x:f>
      </x:c>
      <x:c r="O17" s="7" t="str">
        <x:f t="shared" si="7">IF(N17="","",N17/10000)</x:f>
      </x:c>
      <x:c r="P17" s="8" t="str">
        <x:f t="shared" si="24">IF(M17="","",M17)</x:f>
      </x:c>
      <x:c r="Q17" s="6" t="str">
        <x:f t="shared" si="8">IF(P17="","",P17*12)</x:f>
      </x:c>
      <x:c r="R17" s="7" t="str">
        <x:f t="shared" si="9">IF(Q17="","",Q17/10000)</x:f>
      </x:c>
      <x:c r="S17" s="8" t="str">
        <x:f t="shared" si="25">IF(P17="","",P17)</x:f>
      </x:c>
      <x:c r="T17" s="6" t="str">
        <x:f t="shared" si="10">IF(S17="","",S17*12)</x:f>
      </x:c>
      <x:c r="U17" s="7" t="str">
        <x:f t="shared" si="11">IF(T17="","",T17/10000)</x:f>
      </x:c>
      <x:c r="V17" s="8" t="str">
        <x:f t="shared" si="26">IF(S17="","",S17)</x:f>
      </x:c>
      <x:c r="W17" s="6" t="str">
        <x:f t="shared" si="12">IF(V17="","",V17*12)</x:f>
      </x:c>
      <x:c r="X17" s="7" t="str">
        <x:f t="shared" si="13">IF(W17="","",W17/10000)</x:f>
      </x:c>
      <x:c r="Y17" s="8" t="str">
        <x:f t="shared" si="27">IF(V17="","",V17)</x:f>
      </x:c>
      <x:c r="Z17" s="6" t="str">
        <x:f t="shared" si="14">IF(Y17="","",Y17*12)</x:f>
      </x:c>
      <x:c r="AA17" s="7" t="str">
        <x:f t="shared" si="15">IF(Z17="","",Z17/10000)</x:f>
      </x:c>
      <x:c r="AB17" s="8" t="str">
        <x:f t="shared" si="28">IF(Y17="","",Y17)</x:f>
      </x:c>
      <x:c r="AC17" s="6" t="str">
        <x:f t="shared" si="16">IF(AB17="","",AB17*12)</x:f>
      </x:c>
      <x:c r="AD17" s="7" t="str">
        <x:f t="shared" si="17">IF(AC17="","",AC17/10000)</x:f>
      </x:c>
      <x:c r="AE17" s="8" t="str">
        <x:f t="shared" si="29">IF(AB17="","",AB17)</x:f>
      </x:c>
      <x:c r="AF17" s="6" t="str">
        <x:f t="shared" si="18">IF(AE17="","",AE17*12)</x:f>
      </x:c>
      <x:c r="AG17" s="7" t="str">
        <x:f t="shared" si="19">IF(AF17="","",AF17/10000)</x:f>
      </x:c>
    </x:row>
    <x:row r="18" ht="16.5">
      <x:c r="B18" s="16" t="s">
        <x:v>22</x:v>
      </x:c>
      <x:c r="C18" s="16"/>
      <x:c r="D18" s="8"/>
      <x:c r="E18" s="6" t="str">
        <x:f t="shared" si="0">IF(D18="","",D18*12)</x:f>
      </x:c>
      <x:c r="F18" s="7" t="str">
        <x:f t="shared" si="1">IF(E18="","",E18/10000)</x:f>
      </x:c>
      <x:c r="G18" s="8" t="str">
        <x:f t="shared" si="21">IF(D18="","",D18)</x:f>
      </x:c>
      <x:c r="H18" s="6" t="str">
        <x:f t="shared" si="2">IF(G18="","",G18*12)</x:f>
      </x:c>
      <x:c r="I18" s="7" t="str">
        <x:f t="shared" si="3">IF(H18="","",H18/10000)</x:f>
      </x:c>
      <x:c r="J18" s="8" t="str">
        <x:f t="shared" si="22">IF(G18="","",G18)</x:f>
      </x:c>
      <x:c r="K18" s="6" t="str">
        <x:f t="shared" si="4">IF(J18="","",J18*12)</x:f>
      </x:c>
      <x:c r="L18" s="7" t="str">
        <x:f t="shared" si="5">IF(K18="","",K18/10000)</x:f>
      </x:c>
      <x:c r="M18" s="8" t="str">
        <x:f t="shared" si="23">IF(J18="","",J18)</x:f>
      </x:c>
      <x:c r="N18" s="6" t="str">
        <x:f t="shared" si="6">IF(M18="","",M18*12)</x:f>
      </x:c>
      <x:c r="O18" s="7" t="str">
        <x:f t="shared" si="7">IF(N18="","",N18/10000)</x:f>
      </x:c>
      <x:c r="P18" s="8" t="str">
        <x:f t="shared" si="24">IF(M18="","",M18)</x:f>
      </x:c>
      <x:c r="Q18" s="6" t="str">
        <x:f t="shared" si="8">IF(P18="","",P18*12)</x:f>
      </x:c>
      <x:c r="R18" s="7" t="str">
        <x:f t="shared" si="9">IF(Q18="","",Q18/10000)</x:f>
      </x:c>
      <x:c r="S18" s="8" t="str">
        <x:f t="shared" si="25">IF(P18="","",P18)</x:f>
      </x:c>
      <x:c r="T18" s="6" t="str">
        <x:f t="shared" si="10">IF(S18="","",S18*12)</x:f>
      </x:c>
      <x:c r="U18" s="7" t="str">
        <x:f t="shared" si="11">IF(T18="","",T18/10000)</x:f>
      </x:c>
      <x:c r="V18" s="8" t="str">
        <x:f t="shared" si="26">IF(S18="","",S18)</x:f>
      </x:c>
      <x:c r="W18" s="6" t="str">
        <x:f t="shared" si="12">IF(V18="","",V18*12)</x:f>
      </x:c>
      <x:c r="X18" s="7" t="str">
        <x:f t="shared" si="13">IF(W18="","",W18/10000)</x:f>
      </x:c>
      <x:c r="Y18" s="8" t="str">
        <x:f t="shared" si="27">IF(V18="","",V18)</x:f>
      </x:c>
      <x:c r="Z18" s="6" t="str">
        <x:f t="shared" si="14">IF(Y18="","",Y18*12)</x:f>
      </x:c>
      <x:c r="AA18" s="7" t="str">
        <x:f t="shared" si="15">IF(Z18="","",Z18/10000)</x:f>
      </x:c>
      <x:c r="AB18" s="8" t="str">
        <x:f t="shared" si="28">IF(Y18="","",Y18)</x:f>
      </x:c>
      <x:c r="AC18" s="6" t="str">
        <x:f t="shared" si="16">IF(AB18="","",AB18*12)</x:f>
      </x:c>
      <x:c r="AD18" s="7" t="str">
        <x:f t="shared" si="17">IF(AC18="","",AC18/10000)</x:f>
      </x:c>
      <x:c r="AE18" s="8" t="str">
        <x:f t="shared" si="29">IF(AB18="","",AB18)</x:f>
      </x:c>
      <x:c r="AF18" s="6" t="str">
        <x:f t="shared" si="18">IF(AE18="","",AE18*12)</x:f>
      </x:c>
      <x:c r="AG18" s="7" t="str">
        <x:f t="shared" si="19">IF(AF18="","",AF18/10000)</x:f>
      </x:c>
    </x:row>
    <x:row r="19" ht="16.5">
      <x:c r="B19" s="16" t="s">
        <x:v>23</x:v>
      </x:c>
      <x:c r="C19" s="16"/>
      <x:c r="D19" s="8"/>
      <x:c r="E19" s="6" t="str">
        <x:f t="shared" si="0">IF(D19="","",D19*12)</x:f>
      </x:c>
      <x:c r="F19" s="7" t="str">
        <x:f t="shared" si="1">IF(E19="","",E19/10000)</x:f>
      </x:c>
      <x:c r="G19" s="8" t="str">
        <x:f t="shared" si="21">IF(D19="","",D19)</x:f>
      </x:c>
      <x:c r="H19" s="6" t="str">
        <x:f t="shared" si="2">IF(G19="","",G19*12)</x:f>
      </x:c>
      <x:c r="I19" s="7" t="str">
        <x:f t="shared" si="3">IF(H19="","",H19/10000)</x:f>
      </x:c>
      <x:c r="J19" s="8" t="str">
        <x:f t="shared" si="22">IF(G19="","",G19)</x:f>
      </x:c>
      <x:c r="K19" s="6" t="str">
        <x:f t="shared" si="4">IF(J19="","",J19*12)</x:f>
      </x:c>
      <x:c r="L19" s="7" t="str">
        <x:f t="shared" si="5">IF(K19="","",K19/10000)</x:f>
      </x:c>
      <x:c r="M19" s="8" t="str">
        <x:f t="shared" si="23">IF(J19="","",J19)</x:f>
      </x:c>
      <x:c r="N19" s="6" t="str">
        <x:f t="shared" si="6">IF(M19="","",M19*12)</x:f>
      </x:c>
      <x:c r="O19" s="7" t="str">
        <x:f t="shared" si="7">IF(N19="","",N19/10000)</x:f>
      </x:c>
      <x:c r="P19" s="8" t="str">
        <x:f t="shared" si="24">IF(M19="","",M19)</x:f>
      </x:c>
      <x:c r="Q19" s="6" t="str">
        <x:f t="shared" si="8">IF(P19="","",P19*12)</x:f>
      </x:c>
      <x:c r="R19" s="7" t="str">
        <x:f t="shared" si="9">IF(Q19="","",Q19/10000)</x:f>
      </x:c>
      <x:c r="S19" s="8" t="str">
        <x:f t="shared" si="25">IF(P19="","",P19)</x:f>
      </x:c>
      <x:c r="T19" s="6" t="str">
        <x:f t="shared" si="10">IF(S19="","",S19*12)</x:f>
      </x:c>
      <x:c r="U19" s="7" t="str">
        <x:f t="shared" si="11">IF(T19="","",T19/10000)</x:f>
      </x:c>
      <x:c r="V19" s="8" t="str">
        <x:f t="shared" si="26">IF(S19="","",S19)</x:f>
      </x:c>
      <x:c r="W19" s="6" t="str">
        <x:f t="shared" si="12">IF(V19="","",V19*12)</x:f>
      </x:c>
      <x:c r="X19" s="7" t="str">
        <x:f t="shared" si="13">IF(W19="","",W19/10000)</x:f>
      </x:c>
      <x:c r="Y19" s="8" t="str">
        <x:f t="shared" si="27">IF(V19="","",V19)</x:f>
      </x:c>
      <x:c r="Z19" s="6" t="str">
        <x:f t="shared" si="14">IF(Y19="","",Y19*12)</x:f>
      </x:c>
      <x:c r="AA19" s="7" t="str">
        <x:f t="shared" si="15">IF(Z19="","",Z19/10000)</x:f>
      </x:c>
      <x:c r="AB19" s="8" t="str">
        <x:f t="shared" si="28">IF(Y19="","",Y19)</x:f>
      </x:c>
      <x:c r="AC19" s="6" t="str">
        <x:f t="shared" si="16">IF(AB19="","",AB19*12)</x:f>
      </x:c>
      <x:c r="AD19" s="7" t="str">
        <x:f t="shared" si="17">IF(AC19="","",AC19/10000)</x:f>
      </x:c>
      <x:c r="AE19" s="8" t="str">
        <x:f t="shared" si="29">IF(AB19="","",AB19)</x:f>
      </x:c>
      <x:c r="AF19" s="6" t="str">
        <x:f t="shared" si="18">IF(AE19="","",AE19*12)</x:f>
      </x:c>
      <x:c r="AG19" s="7" t="str">
        <x:f t="shared" si="19">IF(AF19="","",AF19/10000)</x:f>
      </x:c>
    </x:row>
    <x:row r="20" ht="16.5">
      <x:c r="B20" s="16" t="s">
        <x:v>24</x:v>
      </x:c>
      <x:c r="C20" s="16"/>
      <x:c r="D20" s="6" t="n">
        <x:f>SUM(D21:D23)</x:f>
        <x:v>0</x:v>
      </x:c>
      <x:c r="E20" s="6" t="n">
        <x:f t="shared" si="0">D20*12</x:f>
        <x:v>0</x:v>
      </x:c>
      <x:c r="F20" s="7" t="n">
        <x:f t="shared" si="1">E20/10000</x:f>
        <x:v>0</x:v>
      </x:c>
      <x:c r="G20" s="6" t="n">
        <x:f>SUM(G21:G23)</x:f>
        <x:v>0</x:v>
      </x:c>
      <x:c r="H20" s="6" t="n">
        <x:f t="shared" si="2">G20*12</x:f>
        <x:v>0</x:v>
      </x:c>
      <x:c r="I20" s="7" t="n">
        <x:f t="shared" si="3">H20/10000</x:f>
        <x:v>0</x:v>
      </x:c>
      <x:c r="J20" s="6" t="n">
        <x:f>SUM(J21:J23)</x:f>
        <x:v>0</x:v>
      </x:c>
      <x:c r="K20" s="6" t="n">
        <x:f t="shared" si="4">J20*12</x:f>
        <x:v>0</x:v>
      </x:c>
      <x:c r="L20" s="7" t="n">
        <x:f t="shared" si="5">K20/10000</x:f>
        <x:v>0</x:v>
      </x:c>
      <x:c r="M20" s="6" t="n">
        <x:f>SUM(M21:M23)</x:f>
        <x:v>0</x:v>
      </x:c>
      <x:c r="N20" s="6" t="n">
        <x:f t="shared" si="6">M20*12</x:f>
        <x:v>0</x:v>
      </x:c>
      <x:c r="O20" s="7" t="n">
        <x:f t="shared" si="7">N20/10000</x:f>
        <x:v>0</x:v>
      </x:c>
      <x:c r="P20" s="6" t="n">
        <x:f>SUM(P21:P23)</x:f>
        <x:v>0</x:v>
      </x:c>
      <x:c r="Q20" s="6" t="n">
        <x:f t="shared" si="8">P20*12</x:f>
        <x:v>0</x:v>
      </x:c>
      <x:c r="R20" s="7" t="n">
        <x:f t="shared" si="9">Q20/10000</x:f>
        <x:v>0</x:v>
      </x:c>
      <x:c r="S20" s="6" t="n">
        <x:f>SUM(S21:S23)</x:f>
        <x:v>0</x:v>
      </x:c>
      <x:c r="T20" s="6" t="n">
        <x:f t="shared" si="10">S20*12</x:f>
        <x:v>0</x:v>
      </x:c>
      <x:c r="U20" s="7" t="n">
        <x:f t="shared" si="11">T20/10000</x:f>
        <x:v>0</x:v>
      </x:c>
      <x:c r="V20" s="6" t="n">
        <x:f>SUM(V21:V23)</x:f>
        <x:v>0</x:v>
      </x:c>
      <x:c r="W20" s="6" t="n">
        <x:f t="shared" si="12">V20*12</x:f>
        <x:v>0</x:v>
      </x:c>
      <x:c r="X20" s="7" t="n">
        <x:f t="shared" si="13">W20/10000</x:f>
        <x:v>0</x:v>
      </x:c>
      <x:c r="Y20" s="6" t="n">
        <x:f>SUM(Y21:Y23)</x:f>
        <x:v>0</x:v>
      </x:c>
      <x:c r="Z20" s="6" t="n">
        <x:f t="shared" si="14">Y20*12</x:f>
        <x:v>0</x:v>
      </x:c>
      <x:c r="AA20" s="7" t="n">
        <x:f t="shared" si="15">Z20/10000</x:f>
        <x:v>0</x:v>
      </x:c>
      <x:c r="AB20" s="6" t="n">
        <x:f>SUM(AB21:AB23)</x:f>
        <x:v>0</x:v>
      </x:c>
      <x:c r="AC20" s="6" t="n">
        <x:f t="shared" si="16">AB20*12</x:f>
        <x:v>0</x:v>
      </x:c>
      <x:c r="AD20" s="7" t="n">
        <x:f t="shared" si="17">AC20/10000</x:f>
        <x:v>0</x:v>
      </x:c>
      <x:c r="AE20" s="6" t="n">
        <x:f>SUM(AE21:AE23)</x:f>
        <x:v>0</x:v>
      </x:c>
      <x:c r="AF20" s="6" t="n">
        <x:f t="shared" si="18">AE20*12</x:f>
        <x:v>0</x:v>
      </x:c>
      <x:c r="AG20" s="7" t="n">
        <x:f t="shared" si="19">AF20/10000</x:f>
        <x:v>0</x:v>
      </x:c>
    </x:row>
    <x:row r="21" ht="16.5">
      <x:c r="B21" s="17"/>
      <x:c r="C21" s="17" t="s">
        <x:v>25</x:v>
      </x:c>
      <x:c r="D21" s="12"/>
      <x:c r="E21" s="13" t="str">
        <x:f t="shared" si="0">IF(D21="","",D21*12)</x:f>
      </x:c>
      <x:c r="F21" s="14" t="str">
        <x:f t="shared" si="1">IF(E21="","",E21/10000)</x:f>
      </x:c>
      <x:c r="G21" s="12" t="str">
        <x:f>IF(D21="","",D21)</x:f>
      </x:c>
      <x:c r="H21" s="13" t="str">
        <x:f t="shared" si="2">IF(G21="","",G21*12)</x:f>
      </x:c>
      <x:c r="I21" s="14" t="str">
        <x:f t="shared" si="3">IF(H21="","",H21/10000)</x:f>
      </x:c>
      <x:c r="J21" s="12" t="str">
        <x:f>IF(G21="","",G21)</x:f>
      </x:c>
      <x:c r="K21" s="13" t="str">
        <x:f t="shared" si="4">IF(J21="","",J21*12)</x:f>
      </x:c>
      <x:c r="L21" s="14" t="str">
        <x:f t="shared" si="5">IF(K21="","",K21/10000)</x:f>
      </x:c>
      <x:c r="M21" s="12" t="str">
        <x:f>IF(J21="","",J21)</x:f>
      </x:c>
      <x:c r="N21" s="13" t="str">
        <x:f t="shared" si="6">IF(M21="","",M21*12)</x:f>
      </x:c>
      <x:c r="O21" s="14" t="str">
        <x:f t="shared" si="7">IF(N21="","",N21/10000)</x:f>
      </x:c>
      <x:c r="P21" s="12" t="str">
        <x:f>IF(M21="","",M21)</x:f>
      </x:c>
      <x:c r="Q21" s="13" t="str">
        <x:f t="shared" si="8">IF(P21="","",P21*12)</x:f>
      </x:c>
      <x:c r="R21" s="14" t="str">
        <x:f t="shared" si="9">IF(Q21="","",Q21/10000)</x:f>
      </x:c>
      <x:c r="S21" s="12" t="str">
        <x:f>IF(P21="","",P21)</x:f>
      </x:c>
      <x:c r="T21" s="13" t="str">
        <x:f t="shared" si="10">IF(S21="","",S21*12)</x:f>
      </x:c>
      <x:c r="U21" s="14" t="str">
        <x:f t="shared" si="11">IF(T21="","",T21/10000)</x:f>
      </x:c>
      <x:c r="V21" s="12" t="str">
        <x:f>IF(S21="","",S21)</x:f>
      </x:c>
      <x:c r="W21" s="13" t="str">
        <x:f t="shared" si="12">IF(V21="","",V21*12)</x:f>
      </x:c>
      <x:c r="X21" s="14" t="str">
        <x:f t="shared" si="13">IF(W21="","",W21/10000)</x:f>
      </x:c>
      <x:c r="Y21" s="12" t="str">
        <x:f>IF(V21="","",V21)</x:f>
      </x:c>
      <x:c r="Z21" s="13" t="str">
        <x:f t="shared" si="14">IF(Y21="","",Y21*12)</x:f>
      </x:c>
      <x:c r="AA21" s="14" t="str">
        <x:f t="shared" si="15">IF(Z21="","",Z21/10000)</x:f>
      </x:c>
      <x:c r="AB21" s="12" t="str">
        <x:f>IF(Y21="","",Y21)</x:f>
      </x:c>
      <x:c r="AC21" s="13" t="str">
        <x:f t="shared" si="16">IF(AB21="","",AB21*12)</x:f>
      </x:c>
      <x:c r="AD21" s="14" t="str">
        <x:f t="shared" si="17">IF(AC21="","",AC21/10000)</x:f>
      </x:c>
      <x:c r="AE21" s="12" t="str">
        <x:f>IF(AB21="","",AB21)</x:f>
      </x:c>
      <x:c r="AF21" s="13" t="str">
        <x:f t="shared" si="18">IF(AE21="","",AE21*12)</x:f>
      </x:c>
      <x:c r="AG21" s="14" t="str">
        <x:f t="shared" si="19">IF(AF21="","",AF21/10000)</x:f>
      </x:c>
    </x:row>
    <x:row r="22" ht="16.5">
      <x:c r="B22" s="17"/>
      <x:c r="C22" s="17" t="s">
        <x:v>26</x:v>
      </x:c>
      <x:c r="D22" s="12"/>
      <x:c r="E22" s="13" t="str">
        <x:f t="shared" si="0">IF(D22="","",D22*12)</x:f>
      </x:c>
      <x:c r="F22" s="14" t="str">
        <x:f t="shared" si="1">IF(E22="","",E22/10000)</x:f>
      </x:c>
      <x:c r="G22" s="12" t="str">
        <x:f>IF(D22="","",D22)</x:f>
      </x:c>
      <x:c r="H22" s="13" t="str">
        <x:f t="shared" si="2">IF(G22="","",G22*12)</x:f>
      </x:c>
      <x:c r="I22" s="14" t="str">
        <x:f t="shared" si="3">IF(H22="","",H22/10000)</x:f>
      </x:c>
      <x:c r="J22" s="12" t="str">
        <x:f>IF(G22="","",G22)</x:f>
      </x:c>
      <x:c r="K22" s="13" t="str">
        <x:f t="shared" si="4">IF(J22="","",J22*12)</x:f>
      </x:c>
      <x:c r="L22" s="14" t="str">
        <x:f t="shared" si="5">IF(K22="","",K22/10000)</x:f>
      </x:c>
      <x:c r="M22" s="12" t="str">
        <x:f>IF(J22="","",J22)</x:f>
      </x:c>
      <x:c r="N22" s="13" t="str">
        <x:f t="shared" si="6">IF(M22="","",M22*12)</x:f>
      </x:c>
      <x:c r="O22" s="14" t="str">
        <x:f t="shared" si="7">IF(N22="","",N22/10000)</x:f>
      </x:c>
      <x:c r="P22" s="12" t="str">
        <x:f>IF(M22="","",M22)</x:f>
      </x:c>
      <x:c r="Q22" s="13" t="str">
        <x:f t="shared" si="8">IF(P22="","",P22*12)</x:f>
      </x:c>
      <x:c r="R22" s="14" t="str">
        <x:f t="shared" si="9">IF(Q22="","",Q22/10000)</x:f>
      </x:c>
      <x:c r="S22" s="12" t="str">
        <x:f>IF(P22="","",P22)</x:f>
      </x:c>
      <x:c r="T22" s="13" t="str">
        <x:f t="shared" si="10">IF(S22="","",S22*12)</x:f>
      </x:c>
      <x:c r="U22" s="14" t="str">
        <x:f t="shared" si="11">IF(T22="","",T22/10000)</x:f>
      </x:c>
      <x:c r="V22" s="12" t="str">
        <x:f>IF(S22="","",S22)</x:f>
      </x:c>
      <x:c r="W22" s="13" t="str">
        <x:f t="shared" si="12">IF(V22="","",V22*12)</x:f>
      </x:c>
      <x:c r="X22" s="14" t="str">
        <x:f t="shared" si="13">IF(W22="","",W22/10000)</x:f>
      </x:c>
      <x:c r="Y22" s="12" t="str">
        <x:f>IF(V22="","",V22)</x:f>
      </x:c>
      <x:c r="Z22" s="13" t="str">
        <x:f t="shared" si="14">IF(Y22="","",Y22*12)</x:f>
      </x:c>
      <x:c r="AA22" s="14" t="str">
        <x:f t="shared" si="15">IF(Z22="","",Z22/10000)</x:f>
      </x:c>
      <x:c r="AB22" s="12" t="str">
        <x:f>IF(Y22="","",Y22)</x:f>
      </x:c>
      <x:c r="AC22" s="13" t="str">
        <x:f t="shared" si="16">IF(AB22="","",AB22*12)</x:f>
      </x:c>
      <x:c r="AD22" s="14" t="str">
        <x:f t="shared" si="17">IF(AC22="","",AC22/10000)</x:f>
      </x:c>
      <x:c r="AE22" s="12" t="str">
        <x:f>IF(AB22="","",AB22)</x:f>
      </x:c>
      <x:c r="AF22" s="13" t="str">
        <x:f t="shared" si="18">IF(AE22="","",AE22*12)</x:f>
      </x:c>
      <x:c r="AG22" s="14" t="str">
        <x:f t="shared" si="19">IF(AF22="","",AF22/10000)</x:f>
      </x:c>
    </x:row>
    <x:row r="23" ht="16.5">
      <x:c r="B23" s="17"/>
      <x:c r="C23" s="17" t="s">
        <x:v>20</x:v>
      </x:c>
      <x:c r="D23" s="12"/>
      <x:c r="E23" s="13" t="str">
        <x:f t="shared" si="0">IF(D23="","",D23*12)</x:f>
      </x:c>
      <x:c r="F23" s="14" t="str">
        <x:f t="shared" si="1">IF(E23="","",E23/10000)</x:f>
      </x:c>
      <x:c r="G23" s="12" t="str">
        <x:f>IF(D23="","",D23)</x:f>
      </x:c>
      <x:c r="H23" s="13" t="str">
        <x:f t="shared" si="2">IF(G23="","",G23*12)</x:f>
      </x:c>
      <x:c r="I23" s="14" t="str">
        <x:f t="shared" si="3">IF(H23="","",H23/10000)</x:f>
      </x:c>
      <x:c r="J23" s="12" t="str">
        <x:f>IF(G23="","",G23)</x:f>
      </x:c>
      <x:c r="K23" s="13" t="str">
        <x:f t="shared" si="4">IF(J23="","",J23*12)</x:f>
      </x:c>
      <x:c r="L23" s="14" t="str">
        <x:f t="shared" si="5">IF(K23="","",K23/10000)</x:f>
      </x:c>
      <x:c r="M23" s="12" t="str">
        <x:f>IF(J23="","",J23)</x:f>
      </x:c>
      <x:c r="N23" s="13" t="str">
        <x:f t="shared" si="6">IF(M23="","",M23*12)</x:f>
      </x:c>
      <x:c r="O23" s="14" t="str">
        <x:f t="shared" si="7">IF(N23="","",N23/10000)</x:f>
      </x:c>
      <x:c r="P23" s="12" t="str">
        <x:f>IF(M23="","",M23)</x:f>
      </x:c>
      <x:c r="Q23" s="13" t="str">
        <x:f t="shared" si="8">IF(P23="","",P23*12)</x:f>
      </x:c>
      <x:c r="R23" s="14" t="str">
        <x:f t="shared" si="9">IF(Q23="","",Q23/10000)</x:f>
      </x:c>
      <x:c r="S23" s="12" t="str">
        <x:f>IF(P23="","",P23)</x:f>
      </x:c>
      <x:c r="T23" s="13" t="str">
        <x:f t="shared" si="10">IF(S23="","",S23*12)</x:f>
      </x:c>
      <x:c r="U23" s="14" t="str">
        <x:f t="shared" si="11">IF(T23="","",T23/10000)</x:f>
      </x:c>
      <x:c r="V23" s="12" t="str">
        <x:f>IF(S23="","",S23)</x:f>
      </x:c>
      <x:c r="W23" s="13" t="str">
        <x:f t="shared" si="12">IF(V23="","",V23*12)</x:f>
      </x:c>
      <x:c r="X23" s="14" t="str">
        <x:f t="shared" si="13">IF(W23="","",W23/10000)</x:f>
      </x:c>
      <x:c r="Y23" s="12" t="str">
        <x:f>IF(V23="","",V23)</x:f>
      </x:c>
      <x:c r="Z23" s="13" t="str">
        <x:f t="shared" si="14">IF(Y23="","",Y23*12)</x:f>
      </x:c>
      <x:c r="AA23" s="14" t="str">
        <x:f t="shared" si="15">IF(Z23="","",Z23/10000)</x:f>
      </x:c>
      <x:c r="AB23" s="12" t="str">
        <x:f>IF(Y23="","",Y23)</x:f>
      </x:c>
      <x:c r="AC23" s="13" t="str">
        <x:f t="shared" si="16">IF(AB23="","",AB23*12)</x:f>
      </x:c>
      <x:c r="AD23" s="14" t="str">
        <x:f t="shared" si="17">IF(AC23="","",AC23/10000)</x:f>
      </x:c>
      <x:c r="AE23" s="12" t="str">
        <x:f>IF(AB23="","",AB23)</x:f>
      </x:c>
      <x:c r="AF23" s="13" t="str">
        <x:f t="shared" si="18">IF(AE23="","",AE23*12)</x:f>
      </x:c>
      <x:c r="AG23" s="14" t="str">
        <x:f t="shared" si="19">IF(AF23="","",AF23/10000)</x:f>
      </x:c>
    </x:row>
    <x:row r="24" ht="16.5">
      <x:c r="B24" s="16" t="s">
        <x:v>27</x:v>
      </x:c>
      <x:c r="C24" s="16"/>
      <x:c r="D24" s="6" t="n">
        <x:f>SUM(D25:D27)</x:f>
        <x:v>0</x:v>
      </x:c>
      <x:c r="E24" s="6" t="n">
        <x:f t="shared" si="0">D24*12</x:f>
        <x:v>0</x:v>
      </x:c>
      <x:c r="F24" s="7" t="n">
        <x:f t="shared" si="1">E24/10000</x:f>
        <x:v>0</x:v>
      </x:c>
      <x:c r="G24" s="6" t="n">
        <x:f>SUM(G25:G27)</x:f>
        <x:v>0</x:v>
      </x:c>
      <x:c r="H24" s="6" t="n">
        <x:f t="shared" si="2">G24*12</x:f>
        <x:v>0</x:v>
      </x:c>
      <x:c r="I24" s="7" t="n">
        <x:f t="shared" si="3">H24/10000</x:f>
        <x:v>0</x:v>
      </x:c>
      <x:c r="J24" s="6" t="n">
        <x:f>SUM(J25:J27)</x:f>
        <x:v>0</x:v>
      </x:c>
      <x:c r="K24" s="6" t="n">
        <x:f t="shared" si="4">J24*12</x:f>
        <x:v>0</x:v>
      </x:c>
      <x:c r="L24" s="7" t="n">
        <x:f t="shared" si="5">K24/10000</x:f>
        <x:v>0</x:v>
      </x:c>
      <x:c r="M24" s="6" t="n">
        <x:f>SUM(M25:M27)</x:f>
        <x:v>0</x:v>
      </x:c>
      <x:c r="N24" s="6" t="n">
        <x:f t="shared" si="6">M24*12</x:f>
        <x:v>0</x:v>
      </x:c>
      <x:c r="O24" s="7" t="n">
        <x:f t="shared" si="7">N24/10000</x:f>
        <x:v>0</x:v>
      </x:c>
      <x:c r="P24" s="6" t="n">
        <x:f>SUM(P25:P27)</x:f>
        <x:v>0</x:v>
      </x:c>
      <x:c r="Q24" s="6" t="n">
        <x:f t="shared" si="8">P24*12</x:f>
        <x:v>0</x:v>
      </x:c>
      <x:c r="R24" s="7" t="n">
        <x:f t="shared" si="9">Q24/10000</x:f>
        <x:v>0</x:v>
      </x:c>
      <x:c r="S24" s="6" t="n">
        <x:f>SUM(S25:S27)</x:f>
        <x:v>0</x:v>
      </x:c>
      <x:c r="T24" s="6" t="n">
        <x:f t="shared" si="10">S24*12</x:f>
        <x:v>0</x:v>
      </x:c>
      <x:c r="U24" s="7" t="n">
        <x:f t="shared" si="11">T24/10000</x:f>
        <x:v>0</x:v>
      </x:c>
      <x:c r="V24" s="6" t="n">
        <x:f>SUM(V25:V27)</x:f>
        <x:v>0</x:v>
      </x:c>
      <x:c r="W24" s="6" t="n">
        <x:f t="shared" si="12">V24*12</x:f>
        <x:v>0</x:v>
      </x:c>
      <x:c r="X24" s="7" t="n">
        <x:f t="shared" si="13">W24/10000</x:f>
        <x:v>0</x:v>
      </x:c>
      <x:c r="Y24" s="6" t="n">
        <x:f>SUM(Y25:Y27)</x:f>
        <x:v>0</x:v>
      </x:c>
      <x:c r="Z24" s="6" t="n">
        <x:f t="shared" si="14">Y24*12</x:f>
        <x:v>0</x:v>
      </x:c>
      <x:c r="AA24" s="7" t="n">
        <x:f t="shared" si="15">Z24/10000</x:f>
        <x:v>0</x:v>
      </x:c>
      <x:c r="AB24" s="6" t="n">
        <x:f>SUM(AB25:AB27)</x:f>
        <x:v>0</x:v>
      </x:c>
      <x:c r="AC24" s="6" t="n">
        <x:f t="shared" si="16">AB24*12</x:f>
        <x:v>0</x:v>
      </x:c>
      <x:c r="AD24" s="7" t="n">
        <x:f t="shared" si="17">AC24/10000</x:f>
        <x:v>0</x:v>
      </x:c>
      <x:c r="AE24" s="6" t="n">
        <x:f>SUM(AE25:AE27)</x:f>
        <x:v>0</x:v>
      </x:c>
      <x:c r="AF24" s="6" t="n">
        <x:f t="shared" si="18">AE24*12</x:f>
        <x:v>0</x:v>
      </x:c>
      <x:c r="AG24" s="7" t="n">
        <x:f t="shared" si="19">AF24/10000</x:f>
        <x:v>0</x:v>
      </x:c>
    </x:row>
    <x:row r="25" ht="16.5">
      <x:c r="B25" s="17"/>
      <x:c r="C25" s="17" t="s">
        <x:v>28</x:v>
      </x:c>
      <x:c r="D25" s="12"/>
      <x:c r="E25" s="13" t="str">
        <x:f t="shared" si="0">IF(D25="","",D25*12)</x:f>
      </x:c>
      <x:c r="F25" s="14" t="str">
        <x:f t="shared" si="1">IF(E25="","",E25/10000)</x:f>
      </x:c>
      <x:c r="G25" s="12" t="str">
        <x:f>IF(D25="","",D25)</x:f>
      </x:c>
      <x:c r="H25" s="13" t="str">
        <x:f t="shared" si="2">IF(G25="","",G25*12)</x:f>
      </x:c>
      <x:c r="I25" s="14" t="str">
        <x:f t="shared" si="3">IF(H25="","",H25/10000)</x:f>
      </x:c>
      <x:c r="J25" s="12" t="str">
        <x:f>IF(G25="","",G25)</x:f>
      </x:c>
      <x:c r="K25" s="13" t="str">
        <x:f t="shared" si="4">IF(J25="","",J25*12)</x:f>
      </x:c>
      <x:c r="L25" s="14" t="str">
        <x:f t="shared" si="5">IF(K25="","",K25/10000)</x:f>
      </x:c>
      <x:c r="M25" s="12" t="str">
        <x:f>IF(J25="","",J25)</x:f>
      </x:c>
      <x:c r="N25" s="13" t="str">
        <x:f t="shared" si="6">IF(M25="","",M25*12)</x:f>
      </x:c>
      <x:c r="O25" s="14" t="str">
        <x:f t="shared" si="7">IF(N25="","",N25/10000)</x:f>
      </x:c>
      <x:c r="P25" s="12" t="str">
        <x:f>IF(M25="","",M25)</x:f>
      </x:c>
      <x:c r="Q25" s="13" t="str">
        <x:f t="shared" si="8">IF(P25="","",P25*12)</x:f>
      </x:c>
      <x:c r="R25" s="14" t="str">
        <x:f t="shared" si="9">IF(Q25="","",Q25/10000)</x:f>
      </x:c>
      <x:c r="S25" s="12" t="str">
        <x:f>IF(P25="","",P25)</x:f>
      </x:c>
      <x:c r="T25" s="13" t="str">
        <x:f t="shared" si="10">IF(S25="","",S25*12)</x:f>
      </x:c>
      <x:c r="U25" s="14" t="str">
        <x:f t="shared" si="11">IF(T25="","",T25/10000)</x:f>
      </x:c>
      <x:c r="V25" s="12" t="str">
        <x:f>IF(S25="","",S25)</x:f>
      </x:c>
      <x:c r="W25" s="13" t="str">
        <x:f t="shared" si="12">IF(V25="","",V25*12)</x:f>
      </x:c>
      <x:c r="X25" s="14" t="str">
        <x:f t="shared" si="13">IF(W25="","",W25/10000)</x:f>
      </x:c>
      <x:c r="Y25" s="12" t="str">
        <x:f>IF(V25="","",V25)</x:f>
      </x:c>
      <x:c r="Z25" s="13" t="str">
        <x:f t="shared" si="14">IF(Y25="","",Y25*12)</x:f>
      </x:c>
      <x:c r="AA25" s="14" t="str">
        <x:f t="shared" si="15">IF(Z25="","",Z25/10000)</x:f>
      </x:c>
      <x:c r="AB25" s="12" t="str">
        <x:f>IF(Y25="","",Y25)</x:f>
      </x:c>
      <x:c r="AC25" s="13" t="str">
        <x:f t="shared" si="16">IF(AB25="","",AB25*12)</x:f>
      </x:c>
      <x:c r="AD25" s="14" t="str">
        <x:f t="shared" si="17">IF(AC25="","",AC25/10000)</x:f>
      </x:c>
      <x:c r="AE25" s="12" t="str">
        <x:f>IF(AB25="","",AB25)</x:f>
      </x:c>
      <x:c r="AF25" s="13" t="str">
        <x:f t="shared" si="18">IF(AE25="","",AE25*12)</x:f>
      </x:c>
      <x:c r="AG25" s="14" t="str">
        <x:f t="shared" si="19">IF(AF25="","",AF25/10000)</x:f>
      </x:c>
    </x:row>
    <x:row r="26" ht="16.5">
      <x:c r="B26" s="17"/>
      <x:c r="C26" s="17" t="s">
        <x:v>29</x:v>
      </x:c>
      <x:c r="D26" s="12"/>
      <x:c r="E26" s="13" t="str">
        <x:f t="shared" si="0">IF(D26="","",D26*12)</x:f>
      </x:c>
      <x:c r="F26" s="14" t="str">
        <x:f t="shared" si="1">IF(E26="","",E26/10000)</x:f>
      </x:c>
      <x:c r="G26" s="12" t="str">
        <x:f>IF(D26="","",D26)</x:f>
      </x:c>
      <x:c r="H26" s="13" t="str">
        <x:f t="shared" si="2">IF(G26="","",G26*12)</x:f>
      </x:c>
      <x:c r="I26" s="14" t="str">
        <x:f t="shared" si="3">IF(H26="","",H26/10000)</x:f>
      </x:c>
      <x:c r="J26" s="12" t="str">
        <x:f>IF(G26="","",G26)</x:f>
      </x:c>
      <x:c r="K26" s="13" t="str">
        <x:f t="shared" si="4">IF(J26="","",J26*12)</x:f>
      </x:c>
      <x:c r="L26" s="14" t="str">
        <x:f t="shared" si="5">IF(K26="","",K26/10000)</x:f>
      </x:c>
      <x:c r="M26" s="12" t="str">
        <x:f>IF(J26="","",J26)</x:f>
      </x:c>
      <x:c r="N26" s="13" t="str">
        <x:f t="shared" si="6">IF(M26="","",M26*12)</x:f>
      </x:c>
      <x:c r="O26" s="14" t="str">
        <x:f t="shared" si="7">IF(N26="","",N26/10000)</x:f>
      </x:c>
      <x:c r="P26" s="12" t="str">
        <x:f>IF(M26="","",M26)</x:f>
      </x:c>
      <x:c r="Q26" s="13" t="str">
        <x:f t="shared" si="8">IF(P26="","",P26*12)</x:f>
      </x:c>
      <x:c r="R26" s="14" t="str">
        <x:f t="shared" si="9">IF(Q26="","",Q26/10000)</x:f>
      </x:c>
      <x:c r="S26" s="12" t="str">
        <x:f>IF(P26="","",P26)</x:f>
      </x:c>
      <x:c r="T26" s="13" t="str">
        <x:f t="shared" si="10">IF(S26="","",S26*12)</x:f>
      </x:c>
      <x:c r="U26" s="14" t="str">
        <x:f t="shared" si="11">IF(T26="","",T26/10000)</x:f>
      </x:c>
      <x:c r="V26" s="12" t="str">
        <x:f>IF(S26="","",S26)</x:f>
      </x:c>
      <x:c r="W26" s="13" t="str">
        <x:f t="shared" si="12">IF(V26="","",V26*12)</x:f>
      </x:c>
      <x:c r="X26" s="14" t="str">
        <x:f t="shared" si="13">IF(W26="","",W26/10000)</x:f>
      </x:c>
      <x:c r="Y26" s="12" t="str">
        <x:f>IF(V26="","",V26)</x:f>
      </x:c>
      <x:c r="Z26" s="13" t="str">
        <x:f t="shared" si="14">IF(Y26="","",Y26*12)</x:f>
      </x:c>
      <x:c r="AA26" s="14" t="str">
        <x:f t="shared" si="15">IF(Z26="","",Z26/10000)</x:f>
      </x:c>
      <x:c r="AB26" s="12" t="str">
        <x:f>IF(Y26="","",Y26)</x:f>
      </x:c>
      <x:c r="AC26" s="13" t="str">
        <x:f t="shared" si="16">IF(AB26="","",AB26*12)</x:f>
      </x:c>
      <x:c r="AD26" s="14" t="str">
        <x:f t="shared" si="17">IF(AC26="","",AC26/10000)</x:f>
      </x:c>
      <x:c r="AE26" s="12" t="str">
        <x:f>IF(AB26="","",AB26)</x:f>
      </x:c>
      <x:c r="AF26" s="13" t="str">
        <x:f t="shared" si="18">IF(AE26="","",AE26*12)</x:f>
      </x:c>
      <x:c r="AG26" s="14" t="str">
        <x:f t="shared" si="19">IF(AF26="","",AF26/10000)</x:f>
      </x:c>
    </x:row>
    <x:row r="27" ht="16.5">
      <x:c r="B27" s="17"/>
      <x:c r="C27" s="17" t="s">
        <x:v>30</x:v>
      </x:c>
      <x:c r="D27" s="12"/>
      <x:c r="E27" s="13" t="str">
        <x:f t="shared" si="0">IF(D27="","",D27*12)</x:f>
      </x:c>
      <x:c r="F27" s="14" t="str">
        <x:f t="shared" si="1">IF(E27="","",E27/10000)</x:f>
      </x:c>
      <x:c r="G27" s="12" t="str">
        <x:f>IF(D27="","",D27)</x:f>
      </x:c>
      <x:c r="H27" s="13" t="str">
        <x:f t="shared" si="2">IF(G27="","",G27*12)</x:f>
      </x:c>
      <x:c r="I27" s="14" t="str">
        <x:f t="shared" si="3">IF(H27="","",H27/10000)</x:f>
      </x:c>
      <x:c r="J27" s="12" t="str">
        <x:f>IF(G27="","",G27)</x:f>
      </x:c>
      <x:c r="K27" s="13" t="str">
        <x:f t="shared" si="4">IF(J27="","",J27*12)</x:f>
      </x:c>
      <x:c r="L27" s="14" t="str">
        <x:f t="shared" si="5">IF(K27="","",K27/10000)</x:f>
      </x:c>
      <x:c r="M27" s="12" t="str">
        <x:f>IF(J27="","",J27)</x:f>
      </x:c>
      <x:c r="N27" s="13" t="str">
        <x:f t="shared" si="6">IF(M27="","",M27*12)</x:f>
      </x:c>
      <x:c r="O27" s="14" t="str">
        <x:f t="shared" si="7">IF(N27="","",N27/10000)</x:f>
      </x:c>
      <x:c r="P27" s="12" t="str">
        <x:f>IF(M27="","",M27)</x:f>
      </x:c>
      <x:c r="Q27" s="13" t="str">
        <x:f t="shared" si="8">IF(P27="","",P27*12)</x:f>
      </x:c>
      <x:c r="R27" s="14" t="str">
        <x:f t="shared" si="9">IF(Q27="","",Q27/10000)</x:f>
      </x:c>
      <x:c r="S27" s="12" t="str">
        <x:f>IF(P27="","",P27)</x:f>
      </x:c>
      <x:c r="T27" s="13" t="str">
        <x:f t="shared" si="10">IF(S27="","",S27*12)</x:f>
      </x:c>
      <x:c r="U27" s="14" t="str">
        <x:f t="shared" si="11">IF(T27="","",T27/10000)</x:f>
      </x:c>
      <x:c r="V27" s="12" t="str">
        <x:f>IF(S27="","",S27)</x:f>
      </x:c>
      <x:c r="W27" s="13" t="str">
        <x:f t="shared" si="12">IF(V27="","",V27*12)</x:f>
      </x:c>
      <x:c r="X27" s="14" t="str">
        <x:f t="shared" si="13">IF(W27="","",W27/10000)</x:f>
      </x:c>
      <x:c r="Y27" s="12" t="str">
        <x:f>IF(V27="","",V27)</x:f>
      </x:c>
      <x:c r="Z27" s="13" t="str">
        <x:f t="shared" si="14">IF(Y27="","",Y27*12)</x:f>
      </x:c>
      <x:c r="AA27" s="14" t="str">
        <x:f t="shared" si="15">IF(Z27="","",Z27/10000)</x:f>
      </x:c>
      <x:c r="AB27" s="12" t="str">
        <x:f>IF(Y27="","",Y27)</x:f>
      </x:c>
      <x:c r="AC27" s="13" t="str">
        <x:f t="shared" si="16">IF(AB27="","",AB27*12)</x:f>
      </x:c>
      <x:c r="AD27" s="14" t="str">
        <x:f t="shared" si="17">IF(AC27="","",AC27/10000)</x:f>
      </x:c>
      <x:c r="AE27" s="12" t="str">
        <x:f>IF(AB27="","",AB27)</x:f>
      </x:c>
      <x:c r="AF27" s="13" t="str">
        <x:f t="shared" si="18">IF(AE27="","",AE27*12)</x:f>
      </x:c>
      <x:c r="AG27" s="14" t="str">
        <x:f t="shared" si="19">IF(AF27="","",AF27/10000)</x:f>
      </x:c>
    </x:row>
    <x:row r="28" ht="16.5">
      <x:c r="B28" s="16" t="s">
        <x:v>31</x:v>
      </x:c>
      <x:c r="C28" s="16"/>
      <x:c r="D28" s="6" t="n">
        <x:f>SUM(D29:D31)</x:f>
        <x:v>0</x:v>
      </x:c>
      <x:c r="E28" s="6" t="n">
        <x:f t="shared" si="0">D28*12</x:f>
        <x:v>0</x:v>
      </x:c>
      <x:c r="F28" s="7" t="n">
        <x:f t="shared" si="1">E28/10000</x:f>
        <x:v>0</x:v>
      </x:c>
      <x:c r="G28" s="6" t="n">
        <x:f>SUM(G29:G31)</x:f>
        <x:v>0</x:v>
      </x:c>
      <x:c r="H28" s="6" t="n">
        <x:f t="shared" si="2">G28*12</x:f>
        <x:v>0</x:v>
      </x:c>
      <x:c r="I28" s="7" t="n">
        <x:f t="shared" si="3">H28/10000</x:f>
        <x:v>0</x:v>
      </x:c>
      <x:c r="J28" s="6" t="n">
        <x:f>SUM(J29:J31)</x:f>
        <x:v>0</x:v>
      </x:c>
      <x:c r="K28" s="6" t="n">
        <x:f t="shared" si="4">J28*12</x:f>
        <x:v>0</x:v>
      </x:c>
      <x:c r="L28" s="7" t="n">
        <x:f t="shared" si="5">K28/10000</x:f>
        <x:v>0</x:v>
      </x:c>
      <x:c r="M28" s="6" t="n">
        <x:f>SUM(M29:M31)</x:f>
        <x:v>0</x:v>
      </x:c>
      <x:c r="N28" s="6" t="n">
        <x:f t="shared" si="6">M28*12</x:f>
        <x:v>0</x:v>
      </x:c>
      <x:c r="O28" s="7" t="n">
        <x:f t="shared" si="7">N28/10000</x:f>
        <x:v>0</x:v>
      </x:c>
      <x:c r="P28" s="6" t="n">
        <x:f>SUM(P29:P31)</x:f>
        <x:v>0</x:v>
      </x:c>
      <x:c r="Q28" s="6" t="n">
        <x:f t="shared" si="8">P28*12</x:f>
        <x:v>0</x:v>
      </x:c>
      <x:c r="R28" s="7" t="n">
        <x:f t="shared" si="9">Q28/10000</x:f>
        <x:v>0</x:v>
      </x:c>
      <x:c r="S28" s="6" t="n">
        <x:f>SUM(S29:S31)</x:f>
        <x:v>0</x:v>
      </x:c>
      <x:c r="T28" s="6" t="n">
        <x:f t="shared" si="10">S28*12</x:f>
        <x:v>0</x:v>
      </x:c>
      <x:c r="U28" s="7" t="n">
        <x:f t="shared" si="11">T28/10000</x:f>
        <x:v>0</x:v>
      </x:c>
      <x:c r="V28" s="6" t="n">
        <x:f>SUM(V29:V31)</x:f>
        <x:v>0</x:v>
      </x:c>
      <x:c r="W28" s="6" t="n">
        <x:f t="shared" si="12">V28*12</x:f>
        <x:v>0</x:v>
      </x:c>
      <x:c r="X28" s="7" t="n">
        <x:f t="shared" si="13">W28/10000</x:f>
        <x:v>0</x:v>
      </x:c>
      <x:c r="Y28" s="6" t="n">
        <x:f>SUM(Y29:Y31)</x:f>
        <x:v>0</x:v>
      </x:c>
      <x:c r="Z28" s="6" t="n">
        <x:f t="shared" si="14">Y28*12</x:f>
        <x:v>0</x:v>
      </x:c>
      <x:c r="AA28" s="7" t="n">
        <x:f t="shared" si="15">Z28/10000</x:f>
        <x:v>0</x:v>
      </x:c>
      <x:c r="AB28" s="6" t="n">
        <x:f>SUM(AB29:AB31)</x:f>
        <x:v>0</x:v>
      </x:c>
      <x:c r="AC28" s="6" t="n">
        <x:f t="shared" si="16">AB28*12</x:f>
        <x:v>0</x:v>
      </x:c>
      <x:c r="AD28" s="7" t="n">
        <x:f t="shared" si="17">AC28/10000</x:f>
        <x:v>0</x:v>
      </x:c>
      <x:c r="AE28" s="6" t="n">
        <x:f>SUM(AE29:AE31)</x:f>
        <x:v>0</x:v>
      </x:c>
      <x:c r="AF28" s="6" t="n">
        <x:f t="shared" si="18">AE28*12</x:f>
        <x:v>0</x:v>
      </x:c>
      <x:c r="AG28" s="7" t="n">
        <x:f t="shared" si="19">AF28/10000</x:f>
        <x:v>0</x:v>
      </x:c>
    </x:row>
    <x:row r="29" ht="16.5">
      <x:c r="B29" s="17"/>
      <x:c r="C29" s="17" t="s">
        <x:v>32</x:v>
      </x:c>
      <x:c r="D29" s="12"/>
      <x:c r="E29" s="13" t="str">
        <x:f t="shared" si="0">IF(D29="","",D29*12)</x:f>
      </x:c>
      <x:c r="F29" s="14" t="str">
        <x:f t="shared" si="1">IF(E29="","",E29/10000)</x:f>
      </x:c>
      <x:c r="G29" s="12" t="str">
        <x:f>IF(D29="","",D29)</x:f>
      </x:c>
      <x:c r="H29" s="13" t="str">
        <x:f t="shared" si="2">IF(G29="","",G29*12)</x:f>
      </x:c>
      <x:c r="I29" s="14" t="str">
        <x:f t="shared" si="3">IF(H29="","",H29/10000)</x:f>
      </x:c>
      <x:c r="J29" s="12" t="str">
        <x:f>IF(G29="","",G29)</x:f>
      </x:c>
      <x:c r="K29" s="13" t="str">
        <x:f t="shared" si="4">IF(J29="","",J29*12)</x:f>
      </x:c>
      <x:c r="L29" s="14" t="str">
        <x:f t="shared" si="5">IF(K29="","",K29/10000)</x:f>
      </x:c>
      <x:c r="M29" s="12" t="str">
        <x:f>IF(J29="","",J29)</x:f>
      </x:c>
      <x:c r="N29" s="13" t="str">
        <x:f t="shared" si="6">IF(M29="","",M29*12)</x:f>
      </x:c>
      <x:c r="O29" s="14" t="str">
        <x:f t="shared" si="7">IF(N29="","",N29/10000)</x:f>
      </x:c>
      <x:c r="P29" s="12" t="str">
        <x:f>IF(M29="","",M29)</x:f>
      </x:c>
      <x:c r="Q29" s="13" t="str">
        <x:f t="shared" si="8">IF(P29="","",P29*12)</x:f>
      </x:c>
      <x:c r="R29" s="14" t="str">
        <x:f t="shared" si="9">IF(Q29="","",Q29/10000)</x:f>
      </x:c>
      <x:c r="S29" s="12" t="str">
        <x:f>IF(P29="","",P29)</x:f>
      </x:c>
      <x:c r="T29" s="13" t="str">
        <x:f t="shared" si="10">IF(S29="","",S29*12)</x:f>
      </x:c>
      <x:c r="U29" s="14" t="str">
        <x:f t="shared" si="11">IF(T29="","",T29/10000)</x:f>
      </x:c>
      <x:c r="V29" s="12" t="str">
        <x:f>IF(S29="","",S29)</x:f>
      </x:c>
      <x:c r="W29" s="13" t="str">
        <x:f t="shared" si="12">IF(V29="","",V29*12)</x:f>
      </x:c>
      <x:c r="X29" s="14" t="str">
        <x:f t="shared" si="13">IF(W29="","",W29/10000)</x:f>
      </x:c>
      <x:c r="Y29" s="12" t="str">
        <x:f>IF(V29="","",V29)</x:f>
      </x:c>
      <x:c r="Z29" s="13" t="str">
        <x:f t="shared" si="14">IF(Y29="","",Y29*12)</x:f>
      </x:c>
      <x:c r="AA29" s="14" t="str">
        <x:f t="shared" si="15">IF(Z29="","",Z29/10000)</x:f>
      </x:c>
      <x:c r="AB29" s="12" t="str">
        <x:f>IF(Y29="","",Y29)</x:f>
      </x:c>
      <x:c r="AC29" s="13" t="str">
        <x:f t="shared" si="16">IF(AB29="","",AB29*12)</x:f>
      </x:c>
      <x:c r="AD29" s="14" t="str">
        <x:f t="shared" si="17">IF(AC29="","",AC29/10000)</x:f>
      </x:c>
      <x:c r="AE29" s="12" t="str">
        <x:f>IF(AB29="","",AB29)</x:f>
      </x:c>
      <x:c r="AF29" s="13" t="str">
        <x:f t="shared" si="18">IF(AE29="","",AE29*12)</x:f>
      </x:c>
      <x:c r="AG29" s="14" t="str">
        <x:f t="shared" si="19">IF(AF29="","",AF29/10000)</x:f>
      </x:c>
    </x:row>
    <x:row r="30" ht="16.5">
      <x:c r="B30" s="17"/>
      <x:c r="C30" s="17" t="s">
        <x:v>33</x:v>
      </x:c>
      <x:c r="D30" s="12"/>
      <x:c r="E30" s="13" t="str">
        <x:f t="shared" si="0">IF(D30="","",D30*12)</x:f>
      </x:c>
      <x:c r="F30" s="14" t="str">
        <x:f t="shared" si="1">IF(E30="","",E30/10000)</x:f>
      </x:c>
      <x:c r="G30" s="12" t="str">
        <x:f>IF(D30="","",D30)</x:f>
      </x:c>
      <x:c r="H30" s="13" t="str">
        <x:f t="shared" si="2">IF(G30="","",G30*12)</x:f>
      </x:c>
      <x:c r="I30" s="14" t="str">
        <x:f t="shared" si="3">IF(H30="","",H30/10000)</x:f>
      </x:c>
      <x:c r="J30" s="12" t="str">
        <x:f>IF(G30="","",G30)</x:f>
      </x:c>
      <x:c r="K30" s="13" t="str">
        <x:f t="shared" si="4">IF(J30="","",J30*12)</x:f>
      </x:c>
      <x:c r="L30" s="14" t="str">
        <x:f t="shared" si="5">IF(K30="","",K30/10000)</x:f>
      </x:c>
      <x:c r="M30" s="12" t="str">
        <x:f>IF(J30="","",J30)</x:f>
      </x:c>
      <x:c r="N30" s="13" t="str">
        <x:f t="shared" si="6">IF(M30="","",M30*12)</x:f>
      </x:c>
      <x:c r="O30" s="14" t="str">
        <x:f t="shared" si="7">IF(N30="","",N30/10000)</x:f>
      </x:c>
      <x:c r="P30" s="12" t="str">
        <x:f>IF(M30="","",M30)</x:f>
      </x:c>
      <x:c r="Q30" s="13" t="str">
        <x:f t="shared" si="8">IF(P30="","",P30*12)</x:f>
      </x:c>
      <x:c r="R30" s="14" t="str">
        <x:f t="shared" si="9">IF(Q30="","",Q30/10000)</x:f>
      </x:c>
      <x:c r="S30" s="12" t="str">
        <x:f>IF(P30="","",P30)</x:f>
      </x:c>
      <x:c r="T30" s="13" t="str">
        <x:f t="shared" si="10">IF(S30="","",S30*12)</x:f>
      </x:c>
      <x:c r="U30" s="14" t="str">
        <x:f t="shared" si="11">IF(T30="","",T30/10000)</x:f>
      </x:c>
      <x:c r="V30" s="12" t="str">
        <x:f>IF(S30="","",S30)</x:f>
      </x:c>
      <x:c r="W30" s="13" t="str">
        <x:f t="shared" si="12">IF(V30="","",V30*12)</x:f>
      </x:c>
      <x:c r="X30" s="14" t="str">
        <x:f t="shared" si="13">IF(W30="","",W30/10000)</x:f>
      </x:c>
      <x:c r="Y30" s="12" t="str">
        <x:f>IF(V30="","",V30)</x:f>
      </x:c>
      <x:c r="Z30" s="13" t="str">
        <x:f t="shared" si="14">IF(Y30="","",Y30*12)</x:f>
      </x:c>
      <x:c r="AA30" s="14" t="str">
        <x:f t="shared" si="15">IF(Z30="","",Z30/10000)</x:f>
      </x:c>
      <x:c r="AB30" s="12" t="str">
        <x:f>IF(Y30="","",Y30)</x:f>
      </x:c>
      <x:c r="AC30" s="13" t="str">
        <x:f t="shared" si="16">IF(AB30="","",AB30*12)</x:f>
      </x:c>
      <x:c r="AD30" s="14" t="str">
        <x:f t="shared" si="17">IF(AC30="","",AC30/10000)</x:f>
      </x:c>
      <x:c r="AE30" s="12" t="str">
        <x:f>IF(AB30="","",AB30)</x:f>
      </x:c>
      <x:c r="AF30" s="13" t="str">
        <x:f t="shared" si="18">IF(AE30="","",AE30*12)</x:f>
      </x:c>
      <x:c r="AG30" s="14" t="str">
        <x:f t="shared" si="19">IF(AF30="","",AF30/10000)</x:f>
      </x:c>
    </x:row>
    <x:row r="31" ht="16.5">
      <x:c r="B31" s="17"/>
      <x:c r="C31" s="17" t="s">
        <x:v>20</x:v>
      </x:c>
      <x:c r="D31" s="12"/>
      <x:c r="E31" s="13" t="str">
        <x:f t="shared" si="0">IF(D31="","",D31*12)</x:f>
      </x:c>
      <x:c r="F31" s="14" t="str">
        <x:f t="shared" si="1">IF(E31="","",E31/10000)</x:f>
      </x:c>
      <x:c r="G31" s="12" t="str">
        <x:f>IF(D31="","",D31)</x:f>
      </x:c>
      <x:c r="H31" s="13" t="str">
        <x:f t="shared" si="2">IF(G31="","",G31*12)</x:f>
      </x:c>
      <x:c r="I31" s="14" t="str">
        <x:f t="shared" si="3">IF(H31="","",H31/10000)</x:f>
      </x:c>
      <x:c r="J31" s="12" t="str">
        <x:f>IF(G31="","",G31)</x:f>
      </x:c>
      <x:c r="K31" s="13" t="str">
        <x:f t="shared" si="4">IF(J31="","",J31*12)</x:f>
      </x:c>
      <x:c r="L31" s="14" t="str">
        <x:f t="shared" si="5">IF(K31="","",K31/10000)</x:f>
      </x:c>
      <x:c r="M31" s="12" t="str">
        <x:f>IF(J31="","",J31)</x:f>
      </x:c>
      <x:c r="N31" s="13" t="str">
        <x:f t="shared" si="6">IF(M31="","",M31*12)</x:f>
      </x:c>
      <x:c r="O31" s="14" t="str">
        <x:f t="shared" si="7">IF(N31="","",N31/10000)</x:f>
      </x:c>
      <x:c r="P31" s="12" t="str">
        <x:f>IF(M31="","",M31)</x:f>
      </x:c>
      <x:c r="Q31" s="13" t="str">
        <x:f t="shared" si="8">IF(P31="","",P31*12)</x:f>
      </x:c>
      <x:c r="R31" s="14" t="str">
        <x:f t="shared" si="9">IF(Q31="","",Q31/10000)</x:f>
      </x:c>
      <x:c r="S31" s="12" t="str">
        <x:f>IF(P31="","",P31)</x:f>
      </x:c>
      <x:c r="T31" s="13" t="str">
        <x:f t="shared" si="10">IF(S31="","",S31*12)</x:f>
      </x:c>
      <x:c r="U31" s="14" t="str">
        <x:f t="shared" si="11">IF(T31="","",T31/10000)</x:f>
      </x:c>
      <x:c r="V31" s="12" t="str">
        <x:f>IF(S31="","",S31)</x:f>
      </x:c>
      <x:c r="W31" s="13" t="str">
        <x:f t="shared" si="12">IF(V31="","",V31*12)</x:f>
      </x:c>
      <x:c r="X31" s="14" t="str">
        <x:f t="shared" si="13">IF(W31="","",W31/10000)</x:f>
      </x:c>
      <x:c r="Y31" s="12" t="str">
        <x:f>IF(V31="","",V31)</x:f>
      </x:c>
      <x:c r="Z31" s="13" t="str">
        <x:f t="shared" si="14">IF(Y31="","",Y31*12)</x:f>
      </x:c>
      <x:c r="AA31" s="14" t="str">
        <x:f t="shared" si="15">IF(Z31="","",Z31/10000)</x:f>
      </x:c>
      <x:c r="AB31" s="12" t="str">
        <x:f>IF(Y31="","",Y31)</x:f>
      </x:c>
      <x:c r="AC31" s="13" t="str">
        <x:f t="shared" si="16">IF(AB31="","",AB31*12)</x:f>
      </x:c>
      <x:c r="AD31" s="14" t="str">
        <x:f t="shared" si="17">IF(AC31="","",AC31/10000)</x:f>
      </x:c>
      <x:c r="AE31" s="12" t="str">
        <x:f>IF(AB31="","",AB31)</x:f>
      </x:c>
      <x:c r="AF31" s="13" t="str">
        <x:f t="shared" si="18">IF(AE31="","",AE31*12)</x:f>
      </x:c>
      <x:c r="AG31" s="14" t="str">
        <x:f t="shared" si="19">IF(AF31="","",AF31/10000)</x:f>
      </x:c>
    </x:row>
    <x:row r="32" ht="18">
      <x:c r="B32" s="28" t="s">
        <x:v>34</x:v>
      </x:c>
      <x:c r="C32" s="28"/>
      <x:c r="D32" s="9" t="n">
        <x:f>SUM(D8,D12,D17:D20,D24,D28)</x:f>
        <x:v>0</x:v>
      </x:c>
      <x:c r="E32" s="9" t="n">
        <x:f>D32*12</x:f>
        <x:v>0</x:v>
      </x:c>
      <x:c r="F32" s="10" t="n">
        <x:f t="shared" si="1">E32/10000</x:f>
        <x:v>0</x:v>
      </x:c>
      <x:c r="G32" s="9" t="n">
        <x:f>SUM(G8,G12,G17:G20,G24,G28)</x:f>
        <x:v>0</x:v>
      </x:c>
      <x:c r="H32" s="9" t="n">
        <x:f>G32*12</x:f>
        <x:v>0</x:v>
      </x:c>
      <x:c r="I32" s="10" t="n">
        <x:f t="shared" si="3">H32/10000</x:f>
        <x:v>0</x:v>
      </x:c>
      <x:c r="J32" s="9" t="n">
        <x:f>SUM(J8,J12,J17:J20,J24,J28)</x:f>
        <x:v>0</x:v>
      </x:c>
      <x:c r="K32" s="9" t="n">
        <x:f>J32*12</x:f>
        <x:v>0</x:v>
      </x:c>
      <x:c r="L32" s="10" t="n">
        <x:f t="shared" si="5">K32/10000</x:f>
        <x:v>0</x:v>
      </x:c>
      <x:c r="M32" s="9" t="n">
        <x:f>SUM(M8,M12,M17:M20,M24,M28)</x:f>
        <x:v>0</x:v>
      </x:c>
      <x:c r="N32" s="9" t="n">
        <x:f>M32*12</x:f>
        <x:v>0</x:v>
      </x:c>
      <x:c r="O32" s="10" t="n">
        <x:f t="shared" si="7">N32/10000</x:f>
        <x:v>0</x:v>
      </x:c>
      <x:c r="P32" s="9" t="n">
        <x:f>SUM(P8,P12,P17:P20,P24,P28)</x:f>
        <x:v>0</x:v>
      </x:c>
      <x:c r="Q32" s="9" t="n">
        <x:f>P32*12</x:f>
        <x:v>0</x:v>
      </x:c>
      <x:c r="R32" s="10" t="n">
        <x:f t="shared" si="9">Q32/10000</x:f>
        <x:v>0</x:v>
      </x:c>
      <x:c r="S32" s="9" t="n">
        <x:f>SUM(S8,S12,S17:S20,S24,S28)</x:f>
        <x:v>0</x:v>
      </x:c>
      <x:c r="T32" s="9" t="n">
        <x:f>S32*12</x:f>
        <x:v>0</x:v>
      </x:c>
      <x:c r="U32" s="10" t="n">
        <x:f t="shared" si="11">T32/10000</x:f>
        <x:v>0</x:v>
      </x:c>
      <x:c r="V32" s="9" t="n">
        <x:f>SUM(V8,V12,V17:V20,V24,V28)</x:f>
        <x:v>0</x:v>
      </x:c>
      <x:c r="W32" s="9" t="n">
        <x:f>V32*12</x:f>
        <x:v>0</x:v>
      </x:c>
      <x:c r="X32" s="10" t="n">
        <x:f t="shared" si="13">W32/10000</x:f>
        <x:v>0</x:v>
      </x:c>
      <x:c r="Y32" s="9" t="n">
        <x:f>SUM(Y8,Y12,Y17:Y20,Y24,Y28)</x:f>
        <x:v>0</x:v>
      </x:c>
      <x:c r="Z32" s="9" t="n">
        <x:f>Y32*12</x:f>
        <x:v>0</x:v>
      </x:c>
      <x:c r="AA32" s="10" t="n">
        <x:f t="shared" si="15">Z32/10000</x:f>
        <x:v>0</x:v>
      </x:c>
      <x:c r="AB32" s="9" t="n">
        <x:f>SUM(AB8,AB12,AB17:AB20,AB24,AB28)</x:f>
        <x:v>0</x:v>
      </x:c>
      <x:c r="AC32" s="9" t="n">
        <x:f>AB32*12</x:f>
        <x:v>0</x:v>
      </x:c>
      <x:c r="AD32" s="10" t="n">
        <x:f t="shared" si="17">AC32/10000</x:f>
        <x:v>0</x:v>
      </x:c>
      <x:c r="AE32" s="9" t="n">
        <x:f>SUM(AE8,AE12,AE17:AE20,AE24,AE28)</x:f>
        <x:v>0</x:v>
      </x:c>
      <x:c r="AF32" s="9" t="n">
        <x:f>AE32*12</x:f>
        <x:v>0</x:v>
      </x:c>
      <x:c r="AG32" s="10" t="n">
        <x:f t="shared" si="19">AF32/10000</x:f>
        <x:v>0</x:v>
      </x:c>
    </x:row>
    <x:row r="33" ht="16.5">
      <x:c r="B33" s="11"/>
      <x:c r="C33" s="11"/>
      <x:c r="D33" s="11"/>
      <x:c r="E33" s="11"/>
      <x:c r="F33" s="11"/>
    </x:row>
    <x:row r="34" ht="16.5">
      <x:c r="B34" s="11"/>
      <x:c r="C34" s="11"/>
      <x:c r="D34" s="11"/>
      <x:c r="E34" s="11"/>
      <x:c r="F34" s="11"/>
    </x:row>
    <x:row r="35" ht="16.5">
      <x:c r="B35" s="11"/>
      <x:c r="C35" s="11"/>
      <x:c r="D35" s="11"/>
      <x:c r="E35" s="11"/>
      <x:c r="F35" s="11"/>
    </x:row>
  </x:sheetData>
  <x:mergeCells>
    <x:mergeCell ref="D6:F6"/>
    <x:mergeCell ref="B32:C32"/>
    <x:mergeCell ref="V6:X6"/>
    <x:mergeCell ref="Y6:AA6"/>
    <x:mergeCell ref="AB6:AD6"/>
    <x:mergeCell ref="AE6:AG6"/>
    <x:mergeCell ref="G6:I6"/>
    <x:mergeCell ref="J6:L6"/>
    <x:mergeCell ref="M6:O6"/>
    <x:mergeCell ref="P6:R6"/>
    <x:mergeCell ref="S6:U6"/>
  </x:mergeCells>
  <x:dataValidations count="4">
    <x:dataValidation type="decimal" sqref="D9:D11 D29:D31 D25:D27 D21:D23 D13:D19 G9:G11 G29:G31 G25:G27 G21:G23 G13:G19 J9:J11 J29:J31 J25:J27 J21:J23 J13:J19 M9:M11 M29:M31 M25:M27 M21:M23 M13:M19 P9:P11 P29:P31 P25:P27 P21:P23 P13:P19 S9:S11 S29:S31 S25:S27 S21:S23 S13:S19 V9:V11 V29:V31 V25:V27 V21:V23 V13:V19 Y9:Y11 Y29:Y31 Y25:Y27 Y21:Y23 Y13:Y19 AB9:AB11 AB29:AB31 AB25:AB27 AB21:AB23 AB13:AB19 AE9:AE11 AE29:AE31 AE25:AE27 AE21:AE23 AE13:AE19">
      <x:formula1>0</x:formula1>
    </x:dataValidation>
    <x:dataValidation type="whole" showInputMessage="1" showErrorMessage="1" errorTitle="入力を確認してください" error="2026～2100の整数で入力してください。" promptTitle="適用開始年" prompt="2026～2100の西暦を入力してください。" sqref="D4 AE4 AB4 Y4 V4 S4 P4 M4 J4 G4">
      <x:formula1>2026</x:formula1>
      <x:formula2>2100</x:formula2>
    </x:dataValidation>
    <x:dataValidation type="whole" showInputMessage="1" showErrorMessage="1" errorTitle="入力を確認してください" error="0～120の整数で入力してください。" promptTitle="本人年齢" prompt="適用開始年時点の年齢を入力してください。" sqref="D5 AE5 AB5 Y5 V5 S5 P5 M5 J5 G5">
      <x:formula1>0</x:formula1>
      <x:formula2>120</x:formula2>
    </x:dataValidation>
    <x:dataValidation type="decimal" operator="greaterThanOrEqual" showInputMessage="1" showErrorMessage="1" errorTitle="入力を確認してください" error="0以上の数値で入力してください。" promptTitle="月額" prompt="1か月あたりの金額を0円以上で入力してください。" sqref="AE29:AE31 AE25:AE27 AE21:AE23 AE13:AE19 AE9:AE11 AB29:AB31 AB25:AB27 AB21:AB23 AB13:AB19 AB9:AB11 Y29:Y31 Y25:Y27 Y21:Y23 Y13:Y19 Y9:Y11 V29:V31 V25:V27 V21:V23 V13:V19 V9:V11 S29:S31 S25:S27 S21:S23 S13:S19 S9:S11 P29:P31 P25:P27 P21:P23 P13:P19 P9:P11 M29:M31 M25:M27 M21:M23 M13:M19 M9:M11 J29:J31 J25:J27 J21:J23 J13:J19 J9:J11 G29:G31 G25:G27 G21:G23 G13:G19 G9:G11 D29:D31 D25:D27 D21:D23 D13:D19 D9:D11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4.25"/>
  <x:cols>
    <x:col min="2" max="3" width="9.625" customWidth="1"/>
    <x:col min="4" max="4" width="8" customWidth="1"/>
    <x:col min="5" max="5" width="34.125" customWidth="1"/>
    <x:col min="6" max="6" width="16.75" customWidth="1"/>
    <x:col min="7" max="7" width="11.375" customWidth="1"/>
    <x:col min="8" max="8" width="24.125" customWidth="1"/>
    <x:col min="9" max="9" width="22" customWidth="1"/>
  </x:cols>
  <x:sheetData>
    <x:row r="1" ht="24" customHeight="1">
      <x:c r="B1" s="28" t="s">
        <x:v>35</x:v>
      </x:c>
      <x:c r="C1" s="28"/>
      <x:c r="D1" s="28"/>
      <x:c r="E1" s="28"/>
      <x:c r="F1" s="28"/>
      <x:c r="G1" s="28"/>
      <x:c r="H1" s="29"/>
      <x:c r="I1" s="29"/>
    </x:row>
    <x:row r="2" ht="24" customHeight="1">
      <x:c r="B2" s="3" t="s">
        <x:v>3</x:v>
      </x:c>
      <x:c r="C2" s="3" t="s">
        <x:v>4</x:v>
      </x:c>
      <x:c r="D2" s="3" t="s">
        <x:v>5</x:v>
      </x:c>
      <x:c r="E2" s="3" t="s">
        <x:v>6</x:v>
      </x:c>
      <x:c r="F2" s="3" t="s">
        <x:v>36</x:v>
      </x:c>
      <x:c r="G2" s="3" t="s">
        <x:v>37</x:v>
      </x:c>
      <x:c r="H2" s="26" t="s">
        <x:v>38</x:v>
      </x:c>
      <x:c r="I2" s="26" t="s">
        <x:v>39</x:v>
      </x:c>
    </x:row>
    <x:row r="3" ht="16.5">
      <x:c r="B3" s="24">
        <x:v>1</x:v>
      </x:c>
      <x:c r="C3" s="24" t="str">
        <x:f>IF('基本生活費'!D$4="","",'基本生活費'!D$4)</x:f>
      </x:c>
      <x:c r="D3" s="24" t="str">
        <x:f>IF('基本生活費'!D$4="","",'基本生活費'!D$5)</x:f>
      </x:c>
      <x:c r="E3" s="25" t="str">
        <x:f>IF('基本生活費'!D$4="","",'基本生活費'!D$6)</x:f>
      </x:c>
      <x:c r="F3" s="34" t="str">
        <x:f>IF('基本生活費'!D$4="","",'基本生活費'!D$32)</x:f>
      </x:c>
      <x:c r="G3" s="35" t="str">
        <x:f>IF('基本生活費'!D$4="","",'基本生活費'!F$32)</x:f>
      </x:c>
      <x:c r="H3" s="32"/>
      <x:c r="I3" s="33"/>
    </x:row>
    <x:row r="4" ht="16.5">
      <x:c r="B4" s="24">
        <x:v>2</x:v>
      </x:c>
      <x:c r="C4" s="24" t="str">
        <x:f>IF('基本生活費'!G$4="","",'基本生活費'!G$4)</x:f>
      </x:c>
      <x:c r="D4" s="24" t="str">
        <x:f>IF('基本生活費'!G$4="","",'基本生活費'!G$5)</x:f>
      </x:c>
      <x:c r="E4" s="25" t="str">
        <x:f>IF('基本生活費'!G$4="","",'基本生活費'!G$6)</x:f>
      </x:c>
      <x:c r="F4" s="34" t="str">
        <x:f>IF('基本生活費'!G$4="","",'基本生活費'!G$32)</x:f>
      </x:c>
      <x:c r="G4" s="34" t="str">
        <x:f>IF('基本生活費'!G$4="","",'基本生活費'!I$32)</x:f>
      </x:c>
      <x:c r="H4" s="32" t="str">
        <x:f t="shared" ref="H4:H12" si="0">IF(OR(G4="",G3=""),"",G4-G3)</x:f>
      </x:c>
      <x:c r="I4" s="33" t="str">
        <x:f t="shared" ref="I4:I12" si="1">IF(C4="","",IF(C3="","前の適用開始年を入力",IF(C4&lt;=C3,"開始年を確認","")))</x:f>
      </x:c>
    </x:row>
    <x:row r="5" ht="16.5">
      <x:c r="B5" s="24">
        <x:v>3</x:v>
      </x:c>
      <x:c r="C5" s="24" t="str">
        <x:f>IF('基本生活費'!J$4="","",'基本生活費'!J$4)</x:f>
      </x:c>
      <x:c r="D5" s="24" t="str">
        <x:f>IF('基本生活費'!J$4="","",'基本生活費'!J$5)</x:f>
      </x:c>
      <x:c r="E5" s="25" t="str">
        <x:f>IF('基本生活費'!J$4="","",'基本生活費'!J$6)</x:f>
      </x:c>
      <x:c r="F5" s="34" t="str">
        <x:f>IF('基本生活費'!J$4="","",'基本生活費'!J$32)</x:f>
      </x:c>
      <x:c r="G5" s="34" t="str">
        <x:f>IF('基本生活費'!J$4="","",'基本生活費'!L$32)</x:f>
      </x:c>
      <x:c r="H5" s="32" t="str">
        <x:f t="shared" si="0"/>
      </x:c>
      <x:c r="I5" s="33" t="str">
        <x:f t="shared" si="1"/>
      </x:c>
    </x:row>
    <x:row r="6" ht="16.5">
      <x:c r="B6" s="24">
        <x:v>4</x:v>
      </x:c>
      <x:c r="C6" s="24" t="str">
        <x:f>IF('基本生活費'!M$4="","",'基本生活費'!M$4)</x:f>
      </x:c>
      <x:c r="D6" s="24" t="str">
        <x:f>IF('基本生活費'!M$4="","",'基本生活費'!M$5)</x:f>
      </x:c>
      <x:c r="E6" s="25" t="str">
        <x:f>IF('基本生活費'!M$4="","",'基本生活費'!M$6)</x:f>
      </x:c>
      <x:c r="F6" s="34" t="str">
        <x:f>IF('基本生活費'!M$4="","",'基本生活費'!M$32)</x:f>
      </x:c>
      <x:c r="G6" s="34" t="str">
        <x:f>IF('基本生活費'!M$4="","",'基本生活費'!O$32)</x:f>
      </x:c>
      <x:c r="H6" s="32" t="str">
        <x:f t="shared" si="0"/>
      </x:c>
      <x:c r="I6" s="33" t="str">
        <x:f t="shared" si="1"/>
      </x:c>
    </x:row>
    <x:row r="7" ht="16.5">
      <x:c r="B7" s="24">
        <x:v>5</x:v>
      </x:c>
      <x:c r="C7" s="24" t="str">
        <x:f>IF('基本生活費'!P$4="","",'基本生活費'!P$4)</x:f>
      </x:c>
      <x:c r="D7" s="24" t="str">
        <x:f>IF('基本生活費'!P$4="","",'基本生活費'!P$5)</x:f>
      </x:c>
      <x:c r="E7" s="25" t="str">
        <x:f>IF('基本生活費'!P$4="","",'基本生活費'!P$6)</x:f>
      </x:c>
      <x:c r="F7" s="34" t="str">
        <x:f>IF('基本生活費'!P$4="","",'基本生活費'!P$32)</x:f>
      </x:c>
      <x:c r="G7" s="34" t="str">
        <x:f>IF('基本生活費'!P$4="","",'基本生活費'!R$32)</x:f>
      </x:c>
      <x:c r="H7" s="32" t="str">
        <x:f t="shared" si="0"/>
      </x:c>
      <x:c r="I7" s="33" t="str">
        <x:f t="shared" si="1"/>
      </x:c>
    </x:row>
    <x:row r="8" ht="16.5">
      <x:c r="B8" s="24">
        <x:v>6</x:v>
      </x:c>
      <x:c r="C8" s="24" t="str">
        <x:f>IF('基本生活費'!S$4="","",'基本生活費'!S$4)</x:f>
      </x:c>
      <x:c r="D8" s="24" t="str">
        <x:f>IF('基本生活費'!S$4="","",'基本生活費'!S$5)</x:f>
      </x:c>
      <x:c r="E8" s="25" t="str">
        <x:f>IF('基本生活費'!S$4="","",'基本生活費'!S$6)</x:f>
      </x:c>
      <x:c r="F8" s="34" t="str">
        <x:f>IF('基本生活費'!S$4="","",'基本生活費'!S$32)</x:f>
      </x:c>
      <x:c r="G8" s="34" t="str">
        <x:f>IF('基本生活費'!S$4="","",'基本生活費'!U$32)</x:f>
      </x:c>
      <x:c r="H8" s="32" t="str">
        <x:f t="shared" si="0"/>
      </x:c>
      <x:c r="I8" s="33" t="str">
        <x:f t="shared" si="1"/>
      </x:c>
    </x:row>
    <x:row r="9" ht="16.5">
      <x:c r="B9" s="24">
        <x:v>7</x:v>
      </x:c>
      <x:c r="C9" s="24" t="str">
        <x:f>IF('基本生活費'!V$4="","",'基本生活費'!V$4)</x:f>
      </x:c>
      <x:c r="D9" s="24" t="str">
        <x:f>IF('基本生活費'!V$4="","",'基本生活費'!V$5)</x:f>
      </x:c>
      <x:c r="E9" s="25" t="str">
        <x:f>IF('基本生活費'!V$4="","",'基本生活費'!V$6)</x:f>
      </x:c>
      <x:c r="F9" s="34" t="str">
        <x:f>IF('基本生活費'!V$4="","",'基本生活費'!V$32)</x:f>
      </x:c>
      <x:c r="G9" s="34" t="str">
        <x:f>IF('基本生活費'!V$4="","",'基本生活費'!X$32)</x:f>
      </x:c>
      <x:c r="H9" s="32" t="str">
        <x:f t="shared" si="0"/>
      </x:c>
      <x:c r="I9" s="33" t="str">
        <x:f t="shared" si="1"/>
      </x:c>
    </x:row>
    <x:row r="10" ht="16.5">
      <x:c r="B10" s="24">
        <x:v>8</x:v>
      </x:c>
      <x:c r="C10" s="24" t="str">
        <x:f>IF('基本生活費'!Y$4="","",'基本生活費'!Y$4)</x:f>
      </x:c>
      <x:c r="D10" s="24" t="str">
        <x:f>IF('基本生活費'!Y$4="","",'基本生活費'!Y$5)</x:f>
      </x:c>
      <x:c r="E10" s="25" t="str">
        <x:f>IF('基本生活費'!Y$4="","",'基本生活費'!Y$6)</x:f>
      </x:c>
      <x:c r="F10" s="34" t="str">
        <x:f>IF('基本生活費'!Y$4="","",'基本生活費'!Y$32)</x:f>
      </x:c>
      <x:c r="G10" s="34" t="str">
        <x:f>IF('基本生活費'!Y$4="","",'基本生活費'!AA$32)</x:f>
      </x:c>
      <x:c r="H10" s="32" t="str">
        <x:f t="shared" si="0"/>
      </x:c>
      <x:c r="I10" s="33" t="str">
        <x:f t="shared" si="1"/>
      </x:c>
    </x:row>
    <x:row r="11" ht="16.5">
      <x:c r="B11" s="24">
        <x:v>9</x:v>
      </x:c>
      <x:c r="C11" s="24" t="str">
        <x:f>IF('基本生活費'!AB$4="","",'基本生活費'!AB$4)</x:f>
      </x:c>
      <x:c r="D11" s="24" t="str">
        <x:f>IF('基本生活費'!AB$4="","",'基本生活費'!AB$5)</x:f>
      </x:c>
      <x:c r="E11" s="25" t="str">
        <x:f>IF('基本生活費'!AB$4="","",'基本生活費'!AB$6)</x:f>
      </x:c>
      <x:c r="F11" s="34" t="str">
        <x:f>IF('基本生活費'!AB$4="","",'基本生活費'!AB$32)</x:f>
      </x:c>
      <x:c r="G11" s="34" t="str">
        <x:f>IF('基本生活費'!AB$4="","",'基本生活費'!AD$32)</x:f>
      </x:c>
      <x:c r="H11" s="32" t="str">
        <x:f t="shared" si="0"/>
      </x:c>
      <x:c r="I11" s="33" t="str">
        <x:f t="shared" si="1"/>
      </x:c>
    </x:row>
    <x:row r="12" ht="16.5">
      <x:c r="B12" s="24">
        <x:v>10</x:v>
      </x:c>
      <x:c r="C12" s="24" t="str">
        <x:f>IF('基本生活費'!AE$4="","",'基本生活費'!AE$4)</x:f>
      </x:c>
      <x:c r="D12" s="24" t="str">
        <x:f>IF('基本生活費'!AE$4="","",'基本生活費'!AE$5)</x:f>
      </x:c>
      <x:c r="E12" s="25" t="str">
        <x:f>IF('基本生活費'!AE$4="","",'基本生活費'!AE$6)</x:f>
      </x:c>
      <x:c r="F12" s="34" t="str">
        <x:f>IF('基本生活費'!AE$4="","",'基本生活費'!AE$32)</x:f>
      </x:c>
      <x:c r="G12" s="34" t="str">
        <x:f>IF('基本生活費'!AE$4="","",'基本生活費'!AG$32)</x:f>
      </x:c>
      <x:c r="H12" s="32" t="str">
        <x:f t="shared" si="0"/>
      </x:c>
      <x:c r="I12" s="33" t="str">
        <x:f t="shared" si="1"/>
      </x:c>
    </x:row>
    <x:row r="15" ht="33.95000076293945" customHeight="1">
      <x:c r="B15" s="30" t="s">
        <x:v>40</x:v>
      </x:c>
      <x:c r="C15" s="30"/>
      <x:c r="D15" s="30"/>
      <x:c r="E15" s="30"/>
      <x:c r="F15" s="30"/>
      <x:c r="G15" s="30"/>
      <x:c r="H15" s="31"/>
      <x:c r="I15" s="31"/>
    </x:row>
  </x:sheetData>
  <x:mergeCells>
    <x:mergeCell ref="B1:I1"/>
    <x:mergeCell ref="B15:I15"/>
  </x:mergeCells>
  <x:conditionalFormatting sqref="I4:I12">
    <x:cfRule type="notContainsBlanks" dxfId="0" priority="1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4.25"/>
  <x:cols>
    <x:col min="1" max="1" width="7.5" customWidth="1"/>
    <x:col min="2" max="2" width="133.125" customWidth="1"/>
  </x:cols>
  <x:sheetData>
    <x:row r="1" ht="24" customHeight="1">
      <x:c r="B1" s="15" t="s">
        <x:v>41</x:v>
      </x:c>
    </x:row>
    <x:row r="2" ht="24" customHeight="1">
      <x:c r="B2" s="36" t="s">
        <x:v>42</x:v>
      </x:c>
    </x:row>
    <x:row r="3" ht="24" customHeight="1">
      <x:c r="B3" s="36" t="s">
        <x:v>43</x:v>
      </x:c>
    </x:row>
    <x:row r="4" ht="24" customHeight="1">
      <x:c r="B4" s="36" t="s">
        <x:v>44</x:v>
      </x:c>
    </x:row>
    <x:row r="5" ht="24" customHeight="1">
      <x:c r="B5" s="37" t="s">
        <x:v>45</x:v>
      </x:c>
    </x:row>
    <x:row r="6" ht="24" customHeight="1">
      <x:c r="B6" s="38" t="s">
        <x:v>46</x:v>
      </x:c>
    </x:row>
    <x:row r="7" ht="24" customHeight="1">
      <x:c r="B7" s="38" t="s">
        <x:v>47</x:v>
      </x:c>
    </x:row>
    <x:row r="8" ht="24" customHeight="1">
      <x:c r="B8" s="38" t="s">
        <x:v>48</x:v>
      </x:c>
    </x:row>
  </x:sheetData>
  <x:pageMargins left="0.7" right="0.7" top="0.75" bottom="0.75" header="0.3" footer="0.3"/>
</x:worksheet>
</file>